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rocurement/Procurement pipeline/"/>
    </mc:Choice>
  </mc:AlternateContent>
  <xr:revisionPtr revIDLastSave="30" documentId="8_{73F38ED5-DF83-40DA-BF31-AE2685FCEDC7}" xr6:coauthVersionLast="47" xr6:coauthVersionMax="47" xr10:uidLastSave="{5F969176-8292-45BE-8D99-7ECD819C31EB}"/>
  <bookViews>
    <workbookView xWindow="-120" yWindow="-120" windowWidth="29040" windowHeight="15840" xr2:uid="{109AB521-CB94-4A46-97F8-2CA6A86880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<sst xmlns="http://schemas.openxmlformats.org/spreadsheetml/2006/main" count="177" uniqueCount="83">
  <si>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</si>
  <si>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</si>
  <si>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</si>
  <si>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</si>
  <si>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</si>
  <si>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</si>
  <si>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</si>
  <si>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</si>
  <si>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</si>
  <si>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</si>
  <si>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</si>
  <si>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</si>
  <si>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>Mobile Services</t>
  </si>
  <si>
    <t>Project and Resources Management System</t>
  </si>
  <si>
    <t>Online and curated learning resouces platform</t>
  </si>
  <si>
    <t>Disability in Higher Education Research</t>
  </si>
  <si>
    <t>Print Service</t>
  </si>
  <si>
    <t>SonicWall Advanced Gateway Security Suite</t>
  </si>
  <si>
    <t>Microsoft Unified Support</t>
  </si>
  <si>
    <t>Fortigate WiFi Access Points</t>
  </si>
  <si>
    <t>Veeam</t>
  </si>
  <si>
    <t>Polling &amp; Opinion Research Framework</t>
  </si>
  <si>
    <t>On-line Discussion Forum for NCOP</t>
  </si>
  <si>
    <t>Hosting of external live events</t>
  </si>
  <si>
    <t>Provision of support services for TRAC</t>
  </si>
  <si>
    <t>Evaluation of Equality innovation fund</t>
  </si>
  <si>
    <t>Commissioning research for disability in higher education advisory panel</t>
  </si>
  <si>
    <t>Evaluation of the Open University validation project</t>
  </si>
  <si>
    <t>Learning in relation to Regultory Theory and its application</t>
  </si>
  <si>
    <t>Data privacy application</t>
  </si>
  <si>
    <t>Electric Vehicle Charge Points</t>
  </si>
  <si>
    <t>Workspace Booking System</t>
  </si>
  <si>
    <t>SIEM</t>
  </si>
  <si>
    <t>Leadership Development</t>
  </si>
  <si>
    <t>Board Effectiveness Review</t>
  </si>
  <si>
    <t>SAS Licences</t>
  </si>
  <si>
    <t>Egress</t>
  </si>
  <si>
    <t>Occupational Health and Health Assessments</t>
  </si>
  <si>
    <t>VMWare</t>
  </si>
  <si>
    <t>Student Information Review</t>
  </si>
  <si>
    <t>Managed Print Services</t>
  </si>
  <si>
    <t>Website Search</t>
  </si>
  <si>
    <t>Project Zebedee audit</t>
  </si>
  <si>
    <t>£100k for year 1</t>
  </si>
  <si>
    <t xml:space="preserve"> </t>
  </si>
  <si>
    <t>IT</t>
  </si>
  <si>
    <t>Re-Procurement</t>
  </si>
  <si>
    <t>New Initiative</t>
  </si>
  <si>
    <t>Professional Services</t>
  </si>
  <si>
    <t>Research</t>
  </si>
  <si>
    <t>FM</t>
  </si>
  <si>
    <t>Class Affinity Projects Ltd t/a Class Networks</t>
  </si>
  <si>
    <t>Ashridge Hult via Ernst &amp; Young</t>
  </si>
  <si>
    <t>Kyocera Document Solutions (UK) Ltd</t>
  </si>
  <si>
    <t>Probrand Limited</t>
  </si>
  <si>
    <t>Microsoft Limited</t>
  </si>
  <si>
    <t>European Electronique Limited</t>
  </si>
  <si>
    <t>Total Computer Networks Limited</t>
  </si>
  <si>
    <t>Shift/Savanta/IFF/YouGov/IES</t>
  </si>
  <si>
    <t>VeryConnect Limited</t>
  </si>
  <si>
    <t>Zoom Video Communications Inc</t>
  </si>
  <si>
    <t>KPMG</t>
  </si>
  <si>
    <t>LSE Enterprise Ltd</t>
  </si>
  <si>
    <t>SureCloud</t>
  </si>
  <si>
    <t>Raw Infrastructure Ltd</t>
  </si>
  <si>
    <t>Matrix Booking Limited</t>
  </si>
  <si>
    <t>SoftCat PLC</t>
  </si>
  <si>
    <t>SAS Software Ltd</t>
  </si>
  <si>
    <t>Softcat PLC</t>
  </si>
  <si>
    <t>Health Management Ltd</t>
  </si>
  <si>
    <t>28/02/25 &amp;30/09/2025</t>
  </si>
  <si>
    <t>ARC UK Technologies Ltd</t>
  </si>
  <si>
    <t>Squiz</t>
  </si>
  <si>
    <t>Above threshold Open Tender</t>
  </si>
  <si>
    <t>Below £12k Quotes</t>
  </si>
  <si>
    <t>Framework Further Competition</t>
  </si>
  <si>
    <t>Framework G-Cloud Shortlisting</t>
  </si>
  <si>
    <t>Below threshold Open Tender</t>
  </si>
  <si>
    <t>PREFERRED BIDDER</t>
  </si>
  <si>
    <t>AWARD</t>
  </si>
  <si>
    <t>EVALUATION</t>
  </si>
  <si>
    <t>DRAFTING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</si>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</sst>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F9D8-9A9D-41F2-AFC3-6EE0D0271EF0}">
  <dimension ref="A1:L32"/>
  <sheetViews>
    <sheetView tabSelected="1" workbookViewId="0"/>
  </sheetViews>
  <sheetFormatPr defaultRowHeight="15" x14ac:dyDescent="0.25"/>
  <cols>
    <col min="1" max="1" width="16" customWidth="1"/>
    <col min="2" max="2" width="20.42578125" customWidth="1"/>
    <col min="3" max="3" width="13.42578125" customWidth="1"/>
    <col min="4" max="4" width="14.5703125" customWidth="1"/>
    <col min="5" max="5" width="14.140625" customWidth="1"/>
    <col min="6" max="6" width="17.7109375" customWidth="1"/>
    <col min="7" max="7" width="13.140625" customWidth="1"/>
    <col min="8" max="8" width="13.42578125" customWidth="1"/>
    <col min="9" max="9" width="16.42578125" customWidth="1"/>
    <col min="10" max="10" width="13.5703125" customWidth="1"/>
    <col min="11" max="11" width="11.85546875" customWidth="1"/>
    <col min="12" max="12" width="16.5703125" customWidth="1"/>
  </cols>
  <sheetData>
    <row r="1" spans="1:12" ht="14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7.6" customHeight="1" x14ac:dyDescent="0.25">
      <c r="A2" s="2">
        <v>1354</v>
      </c>
      <c r="B2" s="3" t="s">
        <v>12</v>
      </c>
      <c r="C2" s="3"/>
      <c r="D2" s="4">
        <v>45643</v>
      </c>
      <c r="E2" s="3" t="s">
        <v>45</v>
      </c>
      <c r="F2" s="3" t="s">
        <v>46</v>
      </c>
      <c r="G2" s="3" t="s">
        <v>51</v>
      </c>
      <c r="H2" s="4">
        <v>46005</v>
      </c>
      <c r="I2" s="3"/>
      <c r="J2" s="3"/>
      <c r="K2" s="5"/>
      <c r="L2" s="5"/>
    </row>
    <row r="3" spans="1:12" ht="57" x14ac:dyDescent="0.25">
      <c r="A3" s="2">
        <v>1807</v>
      </c>
      <c r="B3" s="3" t="s">
        <v>13</v>
      </c>
      <c r="C3" s="3" t="s">
        <v>43</v>
      </c>
      <c r="D3" s="4">
        <v>44631</v>
      </c>
      <c r="E3" s="3" t="s">
        <v>45</v>
      </c>
      <c r="F3" s="3" t="s">
        <v>47</v>
      </c>
      <c r="G3" s="3" t="s">
        <v>82</v>
      </c>
      <c r="H3" s="4" t="s">
        <v>82</v>
      </c>
      <c r="I3" s="3" t="s">
        <v>73</v>
      </c>
      <c r="J3" s="6" t="s">
        <v>78</v>
      </c>
      <c r="K3" s="5">
        <v>45575</v>
      </c>
      <c r="L3" s="5"/>
    </row>
    <row r="4" spans="1:12" ht="57" x14ac:dyDescent="0.25">
      <c r="A4" s="2">
        <v>2001</v>
      </c>
      <c r="B4" s="3" t="s">
        <v>14</v>
      </c>
      <c r="C4" s="3">
        <v>150000</v>
      </c>
      <c r="D4" s="4">
        <v>44992</v>
      </c>
      <c r="E4" s="3" t="s">
        <v>48</v>
      </c>
      <c r="F4" s="3" t="s">
        <v>46</v>
      </c>
      <c r="G4" s="3" t="s">
        <v>52</v>
      </c>
      <c r="H4" s="4">
        <v>45747</v>
      </c>
      <c r="I4" s="3" t="s">
        <v>73</v>
      </c>
      <c r="J4" s="6" t="s">
        <v>79</v>
      </c>
      <c r="K4" s="5">
        <v>45567</v>
      </c>
      <c r="L4" s="5">
        <v>45661</v>
      </c>
    </row>
    <row r="5" spans="1:12" ht="28.5" x14ac:dyDescent="0.25">
      <c r="A5" s="2">
        <v>2093</v>
      </c>
      <c r="B5" s="3" t="s">
        <v>15</v>
      </c>
      <c r="C5" s="3">
        <v>80000</v>
      </c>
      <c r="D5" s="4">
        <v>45261</v>
      </c>
      <c r="E5" s="3" t="s">
        <v>49</v>
      </c>
      <c r="F5" s="3" t="s">
        <v>47</v>
      </c>
      <c r="G5" s="3" t="s">
        <v>82</v>
      </c>
      <c r="H5" s="4" t="s">
        <v>82</v>
      </c>
      <c r="I5" s="3"/>
      <c r="J5" s="6"/>
      <c r="K5" s="5"/>
      <c r="L5" s="5"/>
    </row>
    <row r="6" spans="1:12" ht="57" x14ac:dyDescent="0.25">
      <c r="A6" s="2">
        <v>2220</v>
      </c>
      <c r="B6" s="3" t="s">
        <v>16</v>
      </c>
      <c r="C6" s="3">
        <v>3400</v>
      </c>
      <c r="D6" s="4">
        <v>45440</v>
      </c>
      <c r="E6" s="3" t="s">
        <v>45</v>
      </c>
      <c r="F6" s="3" t="s">
        <v>46</v>
      </c>
      <c r="G6" s="3" t="s">
        <v>53</v>
      </c>
      <c r="H6" s="4">
        <v>45678</v>
      </c>
      <c r="I6" s="3" t="s">
        <v>74</v>
      </c>
      <c r="J6" s="6" t="s">
        <v>79</v>
      </c>
      <c r="K6" s="5"/>
      <c r="L6" s="5"/>
    </row>
    <row r="7" spans="1:12" ht="42.75" x14ac:dyDescent="0.25">
      <c r="A7" s="2">
        <v>2221</v>
      </c>
      <c r="B7" s="3" t="s">
        <v>17</v>
      </c>
      <c r="C7" s="3"/>
      <c r="D7" s="4">
        <v>45440</v>
      </c>
      <c r="E7" s="3" t="s">
        <v>45</v>
      </c>
      <c r="F7" s="3" t="s">
        <v>46</v>
      </c>
      <c r="G7" s="3" t="s">
        <v>54</v>
      </c>
      <c r="H7" s="4">
        <v>45681</v>
      </c>
      <c r="I7" s="3" t="s">
        <v>75</v>
      </c>
      <c r="J7" s="6" t="s">
        <v>79</v>
      </c>
      <c r="K7" s="5">
        <v>45635</v>
      </c>
      <c r="L7" s="5"/>
    </row>
    <row r="8" spans="1:12" ht="42.75" x14ac:dyDescent="0.25">
      <c r="A8" s="2">
        <v>2224</v>
      </c>
      <c r="B8" s="3" t="s">
        <v>18</v>
      </c>
      <c r="C8" s="3"/>
      <c r="D8" s="4">
        <v>45440</v>
      </c>
      <c r="E8" s="3" t="s">
        <v>45</v>
      </c>
      <c r="F8" s="3" t="s">
        <v>46</v>
      </c>
      <c r="G8" s="3" t="s">
        <v>55</v>
      </c>
      <c r="H8" s="4">
        <v>45716</v>
      </c>
      <c r="I8" s="3" t="s">
        <v>76</v>
      </c>
      <c r="J8" s="6"/>
      <c r="K8" s="5"/>
      <c r="L8" s="5"/>
    </row>
    <row r="9" spans="1:12" ht="42.75" x14ac:dyDescent="0.25">
      <c r="A9" s="2">
        <v>2225</v>
      </c>
      <c r="B9" s="3" t="s">
        <v>19</v>
      </c>
      <c r="C9" s="3"/>
      <c r="D9" s="4">
        <v>45440</v>
      </c>
      <c r="E9" s="3" t="s">
        <v>45</v>
      </c>
      <c r="F9" s="3" t="s">
        <v>46</v>
      </c>
      <c r="G9" s="3" t="s">
        <v>56</v>
      </c>
      <c r="H9" s="4">
        <v>45724</v>
      </c>
      <c r="I9" s="3"/>
      <c r="J9" s="6"/>
      <c r="K9" s="5"/>
      <c r="L9" s="5"/>
    </row>
    <row r="10" spans="1:12" ht="57" x14ac:dyDescent="0.25">
      <c r="A10" s="2">
        <v>2227</v>
      </c>
      <c r="B10" s="3" t="s">
        <v>20</v>
      </c>
      <c r="C10" s="3"/>
      <c r="D10" s="4">
        <v>45440</v>
      </c>
      <c r="E10" s="3" t="s">
        <v>45</v>
      </c>
      <c r="F10" s="3" t="s">
        <v>46</v>
      </c>
      <c r="G10" s="3" t="s">
        <v>57</v>
      </c>
      <c r="H10" s="4">
        <v>45745</v>
      </c>
      <c r="I10" s="3"/>
      <c r="J10" s="6"/>
      <c r="K10" s="5"/>
      <c r="L10" s="5"/>
    </row>
    <row r="11" spans="1:12" ht="42.75" x14ac:dyDescent="0.25">
      <c r="A11" s="2">
        <v>2241</v>
      </c>
      <c r="B11" s="3" t="s">
        <v>21</v>
      </c>
      <c r="C11" s="3">
        <v>1500000</v>
      </c>
      <c r="D11" s="4">
        <v>45470</v>
      </c>
      <c r="E11" s="3" t="s">
        <v>48</v>
      </c>
      <c r="F11" s="3" t="s">
        <v>46</v>
      </c>
      <c r="G11" s="3" t="s">
        <v>58</v>
      </c>
      <c r="H11" s="4">
        <v>45920</v>
      </c>
      <c r="I11" s="3" t="s">
        <v>73</v>
      </c>
      <c r="J11" s="6" t="s">
        <v>80</v>
      </c>
      <c r="K11" s="5">
        <v>45594</v>
      </c>
      <c r="L11" s="5">
        <v>45712</v>
      </c>
    </row>
    <row r="12" spans="1:12" ht="28.5" x14ac:dyDescent="0.25">
      <c r="A12" s="2">
        <v>2244</v>
      </c>
      <c r="B12" s="3" t="s">
        <v>22</v>
      </c>
      <c r="C12" s="3"/>
      <c r="D12" s="4">
        <v>45474</v>
      </c>
      <c r="E12" s="3" t="s">
        <v>45</v>
      </c>
      <c r="F12" s="3" t="s">
        <v>46</v>
      </c>
      <c r="G12" s="3" t="s">
        <v>59</v>
      </c>
      <c r="H12" s="4">
        <v>45838</v>
      </c>
      <c r="I12" s="3"/>
      <c r="J12" s="6"/>
      <c r="K12" s="5"/>
      <c r="L12" s="5"/>
    </row>
    <row r="13" spans="1:12" ht="42.75" x14ac:dyDescent="0.25">
      <c r="A13" s="2">
        <v>2245</v>
      </c>
      <c r="B13" s="3" t="s">
        <v>23</v>
      </c>
      <c r="C13" s="3"/>
      <c r="D13" s="4">
        <v>45474</v>
      </c>
      <c r="E13" s="3" t="s">
        <v>45</v>
      </c>
      <c r="F13" s="3" t="s">
        <v>46</v>
      </c>
      <c r="G13" s="3" t="s">
        <v>60</v>
      </c>
      <c r="H13" s="4">
        <v>45808</v>
      </c>
      <c r="I13" s="3"/>
      <c r="J13" s="6"/>
      <c r="K13" s="5"/>
      <c r="L13" s="5"/>
    </row>
    <row r="14" spans="1:12" ht="28.5" x14ac:dyDescent="0.25">
      <c r="A14" s="2">
        <v>2250</v>
      </c>
      <c r="B14" s="3" t="s">
        <v>24</v>
      </c>
      <c r="C14" s="3"/>
      <c r="D14" s="4">
        <v>45505</v>
      </c>
      <c r="E14" s="3" t="s">
        <v>48</v>
      </c>
      <c r="F14" s="3" t="s">
        <v>46</v>
      </c>
      <c r="G14" s="3" t="s">
        <v>61</v>
      </c>
      <c r="H14" s="4">
        <v>45930</v>
      </c>
      <c r="I14" s="3" t="s">
        <v>73</v>
      </c>
      <c r="J14" s="6"/>
      <c r="K14" s="5"/>
      <c r="L14" s="5"/>
    </row>
    <row r="15" spans="1:12" ht="42.75" x14ac:dyDescent="0.25">
      <c r="A15" s="2">
        <v>2252</v>
      </c>
      <c r="B15" s="7" t="s">
        <v>25</v>
      </c>
      <c r="C15" s="3">
        <v>150000</v>
      </c>
      <c r="D15" s="4">
        <v>45489</v>
      </c>
      <c r="E15" s="3" t="s">
        <v>48</v>
      </c>
      <c r="F15" s="3" t="s">
        <v>47</v>
      </c>
      <c r="G15" s="3" t="s">
        <v>82</v>
      </c>
      <c r="H15" s="4" t="s">
        <v>82</v>
      </c>
      <c r="I15" s="3" t="s">
        <v>73</v>
      </c>
      <c r="J15" s="6" t="s">
        <v>81</v>
      </c>
      <c r="K15" s="5"/>
      <c r="L15" s="5"/>
    </row>
    <row r="16" spans="1:12" ht="71.25" x14ac:dyDescent="0.25">
      <c r="A16" s="2">
        <v>2254</v>
      </c>
      <c r="B16" s="3" t="s">
        <v>26</v>
      </c>
      <c r="C16" s="3"/>
      <c r="D16" s="4">
        <v>45490</v>
      </c>
      <c r="E16" s="3" t="s">
        <v>48</v>
      </c>
      <c r="F16" s="3" t="s">
        <v>47</v>
      </c>
      <c r="G16" s="3" t="s">
        <v>82</v>
      </c>
      <c r="H16" s="4" t="s">
        <v>82</v>
      </c>
      <c r="I16" s="3"/>
      <c r="J16" s="6" t="s">
        <v>81</v>
      </c>
      <c r="K16" s="5"/>
      <c r="L16" s="5"/>
    </row>
    <row r="17" spans="1:12" ht="42.75" x14ac:dyDescent="0.25">
      <c r="A17" s="2">
        <v>2255</v>
      </c>
      <c r="B17" s="3" t="s">
        <v>27</v>
      </c>
      <c r="C17" s="3"/>
      <c r="D17" s="4">
        <v>45490</v>
      </c>
      <c r="E17" s="3" t="s">
        <v>48</v>
      </c>
      <c r="F17" s="3" t="s">
        <v>47</v>
      </c>
      <c r="G17" s="3" t="s">
        <v>82</v>
      </c>
      <c r="H17" s="4" t="s">
        <v>82</v>
      </c>
      <c r="I17" s="3" t="s">
        <v>73</v>
      </c>
      <c r="J17" s="6" t="s">
        <v>79</v>
      </c>
      <c r="K17" s="5">
        <v>45575</v>
      </c>
      <c r="L17" s="5">
        <v>45663</v>
      </c>
    </row>
    <row r="18" spans="1:12" ht="42.75" x14ac:dyDescent="0.25">
      <c r="A18" s="2">
        <v>2259</v>
      </c>
      <c r="B18" s="3" t="s">
        <v>28</v>
      </c>
      <c r="C18" s="3"/>
      <c r="D18" s="4">
        <v>45519</v>
      </c>
      <c r="E18" s="3" t="s">
        <v>48</v>
      </c>
      <c r="F18" s="3" t="s">
        <v>46</v>
      </c>
      <c r="G18" s="3" t="s">
        <v>62</v>
      </c>
      <c r="H18" s="4">
        <v>45657</v>
      </c>
      <c r="I18" s="3" t="s">
        <v>77</v>
      </c>
      <c r="J18" s="6"/>
      <c r="K18" s="5"/>
      <c r="L18" s="5"/>
    </row>
    <row r="19" spans="1:12" ht="28.5" x14ac:dyDescent="0.25">
      <c r="A19" s="2">
        <v>2268</v>
      </c>
      <c r="B19" s="3" t="s">
        <v>29</v>
      </c>
      <c r="C19" s="3">
        <v>80000</v>
      </c>
      <c r="D19" s="4" t="s">
        <v>44</v>
      </c>
      <c r="E19" s="3" t="s">
        <v>45</v>
      </c>
      <c r="F19" s="3" t="s">
        <v>46</v>
      </c>
      <c r="G19" s="3" t="s">
        <v>63</v>
      </c>
      <c r="H19" s="4">
        <v>45875</v>
      </c>
      <c r="I19" s="3" t="s">
        <v>77</v>
      </c>
      <c r="J19" s="6" t="s">
        <v>80</v>
      </c>
      <c r="K19" s="5">
        <v>45580</v>
      </c>
      <c r="L19" s="5">
        <v>45689</v>
      </c>
    </row>
    <row r="20" spans="1:12" ht="42.75" x14ac:dyDescent="0.25">
      <c r="A20" s="2">
        <v>2274</v>
      </c>
      <c r="B20" s="3" t="s">
        <v>30</v>
      </c>
      <c r="C20" s="3"/>
      <c r="D20" s="4">
        <v>45540</v>
      </c>
      <c r="E20" s="3" t="s">
        <v>50</v>
      </c>
      <c r="F20" s="3" t="s">
        <v>46</v>
      </c>
      <c r="G20" s="3" t="s">
        <v>64</v>
      </c>
      <c r="H20" s="4">
        <v>45716</v>
      </c>
      <c r="I20" s="3"/>
      <c r="J20" s="6"/>
      <c r="K20" s="5"/>
      <c r="L20" s="5"/>
    </row>
    <row r="21" spans="1:12" ht="42.75" x14ac:dyDescent="0.25">
      <c r="A21" s="2">
        <v>2275</v>
      </c>
      <c r="B21" s="3" t="s">
        <v>31</v>
      </c>
      <c r="C21" s="3"/>
      <c r="D21" s="4">
        <v>45540</v>
      </c>
      <c r="E21" s="3" t="s">
        <v>45</v>
      </c>
      <c r="F21" s="3" t="s">
        <v>46</v>
      </c>
      <c r="G21" s="3" t="s">
        <v>65</v>
      </c>
      <c r="H21" s="4">
        <v>45877</v>
      </c>
      <c r="I21" s="3"/>
      <c r="J21" s="6"/>
      <c r="K21" s="5"/>
      <c r="L21" s="5"/>
    </row>
    <row r="22" spans="1:12" ht="23.1" customHeight="1" x14ac:dyDescent="0.25">
      <c r="A22" s="2">
        <v>2276</v>
      </c>
      <c r="B22" s="3" t="s">
        <v>32</v>
      </c>
      <c r="C22" s="3"/>
      <c r="D22" s="4">
        <v>45540</v>
      </c>
      <c r="E22" s="3" t="s">
        <v>45</v>
      </c>
      <c r="F22" s="3" t="s">
        <v>46</v>
      </c>
      <c r="G22" s="3" t="s">
        <v>66</v>
      </c>
      <c r="H22" s="4">
        <v>45989</v>
      </c>
      <c r="I22" s="3"/>
      <c r="J22" s="6"/>
      <c r="K22" s="5"/>
      <c r="L22" s="5"/>
    </row>
    <row r="23" spans="1:12" ht="28.5" x14ac:dyDescent="0.25">
      <c r="A23" s="2">
        <v>2277</v>
      </c>
      <c r="B23" s="3" t="s">
        <v>33</v>
      </c>
      <c r="C23" s="3"/>
      <c r="D23" s="4">
        <v>45540</v>
      </c>
      <c r="E23" s="3" t="s">
        <v>48</v>
      </c>
      <c r="F23" s="3" t="s">
        <v>47</v>
      </c>
      <c r="G23" s="3" t="s">
        <v>82</v>
      </c>
      <c r="H23" s="4" t="s">
        <v>82</v>
      </c>
      <c r="I23" s="3" t="s">
        <v>77</v>
      </c>
      <c r="J23" s="6" t="s">
        <v>80</v>
      </c>
      <c r="K23" s="5">
        <v>45607</v>
      </c>
      <c r="L23" s="5">
        <v>45695</v>
      </c>
    </row>
    <row r="24" spans="1:12" ht="42.75" x14ac:dyDescent="0.25">
      <c r="A24" s="2">
        <v>2281</v>
      </c>
      <c r="B24" s="3" t="s">
        <v>34</v>
      </c>
      <c r="C24" s="3"/>
      <c r="D24" s="4">
        <v>45559</v>
      </c>
      <c r="E24" s="3" t="s">
        <v>48</v>
      </c>
      <c r="F24" s="3" t="s">
        <v>47</v>
      </c>
      <c r="G24" s="3" t="s">
        <v>82</v>
      </c>
      <c r="H24" s="4" t="s">
        <v>82</v>
      </c>
      <c r="I24" s="3" t="s">
        <v>75</v>
      </c>
      <c r="J24" s="6" t="s">
        <v>81</v>
      </c>
      <c r="K24" s="5"/>
      <c r="L24" s="5"/>
    </row>
    <row r="25" spans="1:12" ht="28.5" x14ac:dyDescent="0.25">
      <c r="A25" s="2">
        <v>2284</v>
      </c>
      <c r="B25" s="3" t="s">
        <v>35</v>
      </c>
      <c r="C25" s="3"/>
      <c r="D25" s="4">
        <v>45566</v>
      </c>
      <c r="E25" s="3" t="s">
        <v>45</v>
      </c>
      <c r="F25" s="3" t="s">
        <v>46</v>
      </c>
      <c r="G25" s="3" t="s">
        <v>67</v>
      </c>
      <c r="H25" s="4">
        <v>45914</v>
      </c>
      <c r="I25" s="3"/>
      <c r="J25" s="6"/>
      <c r="K25" s="5"/>
      <c r="L25" s="5"/>
    </row>
    <row r="26" spans="1:12" x14ac:dyDescent="0.25">
      <c r="A26" s="2">
        <v>2285</v>
      </c>
      <c r="B26" s="3" t="s">
        <v>36</v>
      </c>
      <c r="C26" s="3"/>
      <c r="D26" s="4">
        <v>45568</v>
      </c>
      <c r="E26" s="3" t="s">
        <v>45</v>
      </c>
      <c r="F26" s="3" t="s">
        <v>46</v>
      </c>
      <c r="G26" s="3" t="s">
        <v>68</v>
      </c>
      <c r="H26" s="4">
        <v>45734</v>
      </c>
      <c r="I26" s="3"/>
      <c r="J26" s="6"/>
      <c r="K26" s="5"/>
      <c r="L26" s="5"/>
    </row>
    <row r="27" spans="1:12" ht="42.75" x14ac:dyDescent="0.25">
      <c r="A27" s="2">
        <v>2291</v>
      </c>
      <c r="B27" s="3" t="s">
        <v>37</v>
      </c>
      <c r="C27" s="3"/>
      <c r="D27" s="4">
        <v>45583</v>
      </c>
      <c r="E27" s="3" t="s">
        <v>48</v>
      </c>
      <c r="F27" s="3" t="s">
        <v>46</v>
      </c>
      <c r="G27" s="3" t="s">
        <v>69</v>
      </c>
      <c r="H27" s="4" t="s">
        <v>70</v>
      </c>
      <c r="I27" s="3" t="s">
        <v>75</v>
      </c>
      <c r="J27" s="6" t="s">
        <v>81</v>
      </c>
      <c r="K27" s="5"/>
      <c r="L27" s="5"/>
    </row>
    <row r="28" spans="1:12" ht="42.75" x14ac:dyDescent="0.25">
      <c r="A28" s="2">
        <v>2294</v>
      </c>
      <c r="B28" s="3" t="s">
        <v>38</v>
      </c>
      <c r="C28" s="3"/>
      <c r="D28" s="4">
        <v>45589</v>
      </c>
      <c r="E28" s="3" t="s">
        <v>45</v>
      </c>
      <c r="F28" s="3" t="s">
        <v>46</v>
      </c>
      <c r="G28" s="3" t="s">
        <v>68</v>
      </c>
      <c r="H28" s="4">
        <v>45948</v>
      </c>
      <c r="I28" s="3" t="s">
        <v>75</v>
      </c>
      <c r="J28" s="6"/>
      <c r="K28" s="5"/>
      <c r="L28" s="5"/>
    </row>
    <row r="29" spans="1:12" ht="28.5" x14ac:dyDescent="0.25">
      <c r="A29" s="2">
        <v>2298</v>
      </c>
      <c r="B29" s="3" t="s">
        <v>39</v>
      </c>
      <c r="C29" s="3"/>
      <c r="D29" s="4">
        <v>45595</v>
      </c>
      <c r="E29" s="3" t="s">
        <v>48</v>
      </c>
      <c r="F29" s="3" t="s">
        <v>47</v>
      </c>
      <c r="G29" s="3" t="s">
        <v>82</v>
      </c>
      <c r="H29" s="4" t="s">
        <v>82</v>
      </c>
      <c r="I29" s="3"/>
      <c r="J29" s="6"/>
      <c r="K29" s="5"/>
      <c r="L29" s="5"/>
    </row>
    <row r="30" spans="1:12" ht="42.75" x14ac:dyDescent="0.25">
      <c r="A30" s="2">
        <v>2299</v>
      </c>
      <c r="B30" s="3" t="s">
        <v>40</v>
      </c>
      <c r="C30" s="3"/>
      <c r="D30" s="4">
        <v>45601</v>
      </c>
      <c r="E30" s="3" t="s">
        <v>48</v>
      </c>
      <c r="F30" s="3" t="s">
        <v>46</v>
      </c>
      <c r="G30" s="3" t="s">
        <v>71</v>
      </c>
      <c r="H30" s="4">
        <v>45962</v>
      </c>
      <c r="I30" s="3"/>
      <c r="J30" s="6"/>
      <c r="K30" s="5"/>
      <c r="L30" s="5"/>
    </row>
    <row r="31" spans="1:12" ht="23.45" customHeight="1" x14ac:dyDescent="0.25">
      <c r="A31" s="2">
        <v>2306</v>
      </c>
      <c r="B31" s="3" t="s">
        <v>41</v>
      </c>
      <c r="C31" s="3"/>
      <c r="D31" s="4">
        <v>45628</v>
      </c>
      <c r="E31" s="3" t="s">
        <v>45</v>
      </c>
      <c r="F31" s="3" t="s">
        <v>46</v>
      </c>
      <c r="G31" s="3" t="s">
        <v>72</v>
      </c>
      <c r="H31" s="4">
        <v>45948</v>
      </c>
      <c r="I31" s="3"/>
      <c r="J31" s="6"/>
      <c r="K31" s="5"/>
      <c r="L31" s="5"/>
    </row>
    <row r="32" spans="1:12" ht="42.75" x14ac:dyDescent="0.25">
      <c r="A32" s="2">
        <v>2307</v>
      </c>
      <c r="B32" s="3" t="s">
        <v>42</v>
      </c>
      <c r="C32" s="3"/>
      <c r="D32" s="4">
        <v>45630</v>
      </c>
      <c r="E32" s="3" t="s">
        <v>48</v>
      </c>
      <c r="F32" s="3" t="s">
        <v>47</v>
      </c>
      <c r="G32" s="3" t="s">
        <v>82</v>
      </c>
      <c r="H32" s="4" t="s">
        <v>82</v>
      </c>
      <c r="I32" s="3" t="s">
        <v>75</v>
      </c>
      <c r="J32" s="6" t="s">
        <v>81</v>
      </c>
      <c r="K32" s="5"/>
      <c r="L32" s="5"/>
    </row>
  </sheetData>
  <protectedRanges>
    <protectedRange sqref="E2:L32" name="Range1"/>
    <protectedRange sqref="A3:B3" name="Range1_1"/>
    <protectedRange sqref="A4:B4" name="Range1_2"/>
    <protectedRange sqref="A5:B5" name="Range1_3"/>
    <protectedRange sqref="A6:B7" name="Range1_4"/>
    <protectedRange sqref="A8:B9" name="Range1_5"/>
    <protectedRange sqref="A10:B10" name="Range1_6"/>
    <protectedRange sqref="A11:B11" name="Range1_7"/>
    <protectedRange sqref="A12:B13" name="Range1_8"/>
    <protectedRange sqref="A14:B32" name="Range1_9"/>
    <protectedRange sqref="A33:B33" name="Range1_10"/>
    <protectedRange sqref="A34:B34" name="Range1_11"/>
    <protectedRange sqref="A35:B35" name="Range1_12"/>
    <protectedRange sqref="A36:B36" name="Range1_13"/>
    <protectedRange sqref="A37:B38" name="Range1_14"/>
    <protectedRange sqref="A39:B40" name="Range1_15"/>
    <protectedRange sqref="A41:B41" name="Range1_16"/>
    <protectedRange sqref="A42:B42" name="Range1_17"/>
    <protectedRange sqref="A43:B44" name="Range1_18"/>
    <protectedRange sqref="A45:B63" name="Range1_19"/>
    <protectedRange sqref="A64:B64" name="Range1_20"/>
    <protectedRange sqref="A65:B65" name="Range1_21"/>
    <protectedRange sqref="A66:B66" name="Range1_22"/>
    <protectedRange sqref="A67:B67" name="Range1_23"/>
    <protectedRange sqref="A68:B69" name="Range1_24"/>
    <protectedRange sqref="A70:B71" name="Range1_25"/>
    <protectedRange sqref="A72:B72" name="Range1_26"/>
    <protectedRange sqref="A73:B73" name="Range1_27"/>
    <protectedRange sqref="A74:B75" name="Range1_28"/>
    <protectedRange sqref="A76:B94" name="Range1_29"/>
    <protectedRange sqref="A95:B95" name="Range1_30"/>
    <protectedRange sqref="A96:B96" name="Range1_31"/>
    <protectedRange sqref="A97:B97" name="Range1_32"/>
    <protectedRange sqref="A98:B98" name="Range1_33"/>
    <protectedRange sqref="A99:B100" name="Range1_34"/>
    <protectedRange sqref="A101:B102" name="Range1_35"/>
    <protectedRange sqref="A103:B103" name="Range1_36"/>
    <protectedRange sqref="A104:B104" name="Range1_37"/>
    <protectedRange sqref="A105:B106" name="Range1_38"/>
    <protectedRange sqref="A107:B125" name="Range1_39"/>
    <protectedRange sqref="A126:B126" name="Range1_40"/>
    <protectedRange sqref="A127:B127" name="Range1_41"/>
    <protectedRange sqref="A128:B128" name="Range1_42"/>
    <protectedRange sqref="A129:B129" name="Range1_43"/>
    <protectedRange sqref="A130:B131" name="Range1_44"/>
    <protectedRange sqref="A132:B133" name="Range1_45"/>
    <protectedRange sqref="A134:B134" name="Range1_46"/>
    <protectedRange sqref="A135:B135" name="Range1_47"/>
    <protectedRange sqref="A136:B137" name="Range1_48"/>
    <protectedRange sqref="A138:B156" name="Range1_49"/>
    <protectedRange sqref="A157:B157" name="Range1_50"/>
    <protectedRange sqref="A158:B158" name="Range1_51"/>
    <protectedRange sqref="A159:B159" name="Range1_52"/>
    <protectedRange sqref="A160:B160" name="Range1_53"/>
    <protectedRange sqref="A161:B162" name="Range1_54"/>
    <protectedRange sqref="A163:B164" name="Range1_55"/>
    <protectedRange sqref="A165:B165" name="Range1_56"/>
    <protectedRange sqref="A166:B166" name="Range1_57"/>
    <protectedRange sqref="A167:B168" name="Range1_58"/>
    <protectedRange sqref="A169:B187" name="Range1_59"/>
    <protectedRange sqref="A188:B188" name="Range1_60"/>
    <protectedRange sqref="A189:B189" name="Range1_61"/>
    <protectedRange sqref="A190:B190" name="Range1_62"/>
    <protectedRange sqref="A191:B191" name="Range1_63"/>
    <protectedRange sqref="A192:B193" name="Range1_64"/>
    <protectedRange sqref="A194:B195" name="Range1_65"/>
    <protectedRange sqref="A196:B196" name="Range1_66"/>
    <protectedRange sqref="A197:B197" name="Range1_67"/>
    <protectedRange sqref="A198:B199" name="Range1_68"/>
    <protectedRange sqref="A200:B218" name="Range1_69"/>
    <protectedRange sqref="C2" name="Range1_70"/>
    <protectedRange sqref="C3" name="Range1_71"/>
    <protectedRange sqref="C4" name="Range1_72"/>
    <protectedRange sqref="C5" name="Range1_73"/>
    <protectedRange sqref="C6:C7" name="Range1_74"/>
    <protectedRange sqref="C8:C9" name="Range1_75"/>
    <protectedRange sqref="C10" name="Range1_76"/>
    <protectedRange sqref="C11" name="Range1_77"/>
    <protectedRange sqref="C12:C13" name="Range1_78"/>
    <protectedRange sqref="C14:C32" name="Range1_79"/>
    <protectedRange sqref="D2" name="Range1_80"/>
    <protectedRange sqref="D3" name="Range1_81"/>
    <protectedRange sqref="D4" name="Range1_82"/>
    <protectedRange sqref="D5" name="Range1_83"/>
    <protectedRange sqref="D6:D7" name="Range1_84"/>
    <protectedRange sqref="D8:D9" name="Range1_85"/>
    <protectedRange sqref="D10" name="Range1_86"/>
    <protectedRange sqref="D11" name="Range1_87"/>
    <protectedRange sqref="D12:D13" name="Range1_88"/>
    <protectedRange sqref="D14:D32" name="Range1_89"/>
  </protectedRanges>
  <conditionalFormatting sqref="G2:G32">
    <cfRule type="expression" dxfId="12" priority="11">
      <formula>IF((E2)="New Initiative",(TRUE()),(FALSE()))</formula>
    </cfRule>
    <cfRule type="expression" dxfId="11" priority="13">
      <formula>IF((E2)="OfS Framework Call-Off",(TRUE()),(FALSE()))</formula>
    </cfRule>
  </conditionalFormatting>
  <conditionalFormatting sqref="H2:H32">
    <cfRule type="expression" dxfId="10" priority="10">
      <formula>IF((E2)="New Initiative",(TRUE()),(FALSE()))</formula>
    </cfRule>
    <cfRule type="expression" dxfId="9" priority="12">
      <formula>IF((E2)="OfS Framework Call-Off",(TRUE()),(FALSE()))</formula>
    </cfRule>
  </conditionalFormatting>
  <conditionalFormatting sqref="J2:J32">
    <cfRule type="expression" dxfId="8" priority="3">
      <formula>IF((H2)="OfS Framework Call-Off",(TRUE()),(FALSE()))</formula>
    </cfRule>
    <cfRule type="expression" dxfId="7" priority="5">
      <formula>IF((H2)="Exempt Legal Services",(TRUE()),(FALSE()))</formula>
    </cfRule>
    <cfRule type="expression" dxfId="6" priority="7">
      <formula>IF((H2)="STA",(TRUE()),(FALSE()))</formula>
    </cfRule>
    <cfRule type="expression" dxfId="5" priority="9">
      <formula>IF((XFD2)="Variation/Extension",(TRUE()),(FALSE()))</formula>
    </cfRule>
  </conditionalFormatting>
  <conditionalFormatting sqref="K2:K32">
    <cfRule type="expression" dxfId="4" priority="2">
      <formula>IF((H2)="OfS Framework Call-Off",(TRUE()),(FALSE()))</formula>
    </cfRule>
    <cfRule type="expression" dxfId="3" priority="4">
      <formula>IF((H2)="Exempt Legal Services",(TRUE()),(FALSE()))</formula>
    </cfRule>
    <cfRule type="expression" dxfId="2" priority="6">
      <formula>IF((XFD2)="Variation/Extension",(TRUE()),(FALSE()))</formula>
    </cfRule>
    <cfRule type="expression" dxfId="1" priority="8">
      <formula>IF((H2)="STA",(TRUE()),(FALSE()))</formula>
    </cfRule>
  </conditionalFormatting>
  <conditionalFormatting sqref="L2:L32">
    <cfRule type="expression" dxfId="0" priority="1">
      <formula>IF((XFA2)="Variation/Extension",(TRUE()),(FALSE()))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29F652-A620-4FB1-AB99-0A073B3023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CB09CF-E2B5-422C-9BC5-AC8F5AE3A88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A0E0D29-FE71-4AB0-B80A-CD1F2B1F3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ad1d3-5ec7-49b6-b887-0dfc74677006"/>
    <ds:schemaRef ds:uri="d3baf7f9-4022-4b25-a706-e2615f1f01c2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6BD6B1-CBE0-47FF-852B-02352D038BC1}">
  <ds:schemaRefs>
    <ds:schemaRef ds:uri="http://schemas.microsoft.com/office/2006/metadata/properties"/>
    <ds:schemaRef ds:uri="http://schemas.microsoft.com/office/infopath/2007/PartnerControls"/>
    <ds:schemaRef ds:uri="3e405583-359d-43b4-b273-0eaaf844b1bc"/>
    <ds:schemaRef ds:uri="abfad1d3-5ec7-49b6-b887-0dfc74677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Rebecca Wynn-Mackenzie</cp:lastModifiedBy>
  <dcterms:created xsi:type="dcterms:W3CDTF">2025-01-13T08:55:16Z</dcterms:created>
  <dcterms:modified xsi:type="dcterms:W3CDTF">2025-01-13T16:21:22Z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