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TRAC and TRACT\TRAC\2016-17\Benchmarking\Official stats\Revised publication\"/>
    </mc:Choice>
  </mc:AlternateContent>
  <bookViews>
    <workbookView xWindow="0" yWindow="0" windowWidth="28800" windowHeight="9675" tabRatio="874"/>
  </bookViews>
  <sheets>
    <sheet name="Table 1 and 2" sheetId="53" r:id="rId1"/>
    <sheet name="Table 3" sheetId="44" r:id="rId2"/>
    <sheet name="Table 4" sheetId="43" r:id="rId3"/>
    <sheet name="DresConfig" sheetId="34" state="hidden" r:id="rId4"/>
  </sheets>
  <definedNames>
    <definedName name="AANPFTT">'Table 1 and 2'!$C$16:$I$18</definedName>
    <definedName name="AAO2T">'Table 1 and 2'!$C$25:$I$27</definedName>
    <definedName name="AAOT">'Table 1 and 2'!$C$22:$I$24</definedName>
    <definedName name="AAPFTT">'Table 1 and 2'!$C$13:$I$15</definedName>
    <definedName name="AART">'Table 1 and 2'!$C$19:$I$21</definedName>
    <definedName name="acol">'Table 4'!#REF!</definedName>
    <definedName name="AFREQ">'Table 1 and 2'!$C$59:$I$59</definedName>
    <definedName name="ANPFT">'Table 4'!#REF!</definedName>
    <definedName name="ANPFTT">'Table 4'!#REF!</definedName>
    <definedName name="AO2T">'Table 4'!#REF!</definedName>
    <definedName name="AOT">'Table 4'!#REF!</definedName>
    <definedName name="Aother">'Table 4'!#REF!</definedName>
    <definedName name="AOther2">'Table 4'!#REF!</definedName>
    <definedName name="Apft">'Table 4'!#REF!</definedName>
    <definedName name="APFTT">'Table 4'!#REF!</definedName>
    <definedName name="AResearch">'Table 4'!#REF!</definedName>
    <definedName name="AResRDEC">'Table 4'!#REF!</definedName>
    <definedName name="ART">'Table 4'!#REF!</definedName>
    <definedName name="Atotal">'Table 4'!#REF!</definedName>
    <definedName name="aTotalRDEC">'Table 4'!#REF!</definedName>
    <definedName name="bcol">'Table 3'!#REF!</definedName>
    <definedName name="BFREQ">'Table 3'!$C$12:$I$12</definedName>
    <definedName name="Ccharities">'Table 3'!#REF!</definedName>
    <definedName name="Cec">'Table 3'!#REF!</definedName>
    <definedName name="cenaca">#REF!</definedName>
    <definedName name="cenres">#REF!</definedName>
    <definedName name="censtand">#REF!</definedName>
    <definedName name="centea">#REF!</definedName>
    <definedName name="charities">'Table 3'!$C$31:$I$33</definedName>
    <definedName name="Cindustry">'Table 3'!#REF!</definedName>
    <definedName name="Cogd">'Table 3'!#REF!</definedName>
    <definedName name="Cogdrdec">'Table 3'!#REF!</definedName>
    <definedName name="Cpfrinsown">'Table 3'!#REF!</definedName>
    <definedName name="Cpgr">'Table 3'!#REF!</definedName>
    <definedName name="CRC">'Table 3'!#REF!</definedName>
    <definedName name="D1FREQi">#REF!</definedName>
    <definedName name="D1FREQl">#REF!</definedName>
    <definedName name="D1FREQnl">#REF!</definedName>
    <definedName name="D2FREQi">#REF!</definedName>
    <definedName name="D2FREQl">#REF!</definedName>
    <definedName name="D2FREQnl">#REF!</definedName>
    <definedName name="DCOL">#REF!</definedName>
    <definedName name="ddind">#REF!</definedName>
    <definedName name="ddlab">#REF!</definedName>
    <definedName name="ddnlab">#REF!</definedName>
    <definedName name="DIlab">#REF!</definedName>
    <definedName name="dind">#REF!</definedName>
    <definedName name="dindass">#REF!</definedName>
    <definedName name="dindind">#REF!</definedName>
    <definedName name="dindlab">#REF!</definedName>
    <definedName name="dindnlab">#REF!</definedName>
    <definedName name="DInon">#REF!</definedName>
    <definedName name="disp">'Table 4'!#REF!</definedName>
    <definedName name="DItech">#REF!</definedName>
    <definedName name="dlab">#REF!</definedName>
    <definedName name="dlabass">#REF!</definedName>
    <definedName name="dnlab">#REF!</definedName>
    <definedName name="dnlabass">#REF!</definedName>
    <definedName name="dpgrind">#REF!</definedName>
    <definedName name="dpgrlab">#REF!</definedName>
    <definedName name="dpgrnlab">#REF!</definedName>
    <definedName name="drateind">#REF!</definedName>
    <definedName name="dratelab">#REF!</definedName>
    <definedName name="dratenlab">#REF!</definedName>
    <definedName name="dresind">#REF!</definedName>
    <definedName name="dreslab">#REF!</definedName>
    <definedName name="dresnlab">#REF!</definedName>
    <definedName name="drestated1">#REF!</definedName>
    <definedName name="drestated2">#REF!</definedName>
    <definedName name="dropD">#REF!</definedName>
    <definedName name="DropE">#REF!</definedName>
    <definedName name="DropE2">#REF!</definedName>
    <definedName name="Drowtag1">#REF!</definedName>
    <definedName name="dunindind">#REF!</definedName>
    <definedName name="dunindlab">#REF!</definedName>
    <definedName name="dunindnlab">#REF!</definedName>
    <definedName name="E1FREQl">#REF!</definedName>
    <definedName name="E1FREQnl">#REF!</definedName>
    <definedName name="E2DItech">#REF!</definedName>
    <definedName name="E2FREQRF">#REF!</definedName>
    <definedName name="E2FREQtech">#REF!</definedName>
    <definedName name="E2Inftech">#REF!</definedName>
    <definedName name="E2MRF">#REF!</definedName>
    <definedName name="E2Pooltech">#REF!</definedName>
    <definedName name="E2rowtag">#REF!</definedName>
    <definedName name="E2Tot">#REF!</definedName>
    <definedName name="E2Tottech">#REF!</definedName>
    <definedName name="E310rowtag">#REF!</definedName>
    <definedName name="E31rowtag">#REF!</definedName>
    <definedName name="E32rowtag">#REF!</definedName>
    <definedName name="E33rowtag">#REF!</definedName>
    <definedName name="E34rowtag">#REF!</definedName>
    <definedName name="E35rowtag">#REF!</definedName>
    <definedName name="E36rowtag">#REF!</definedName>
    <definedName name="E37rowtag">#REF!</definedName>
    <definedName name="E38rowtag">#REF!</definedName>
    <definedName name="E39rowtag">#REF!</definedName>
    <definedName name="E3FREQ">#REF!</definedName>
    <definedName name="E3FREQNL">#REF!</definedName>
    <definedName name="E3labperc1">#REF!</definedName>
    <definedName name="E3labperc2">#REF!</definedName>
    <definedName name="E3labperc3">#REF!</definedName>
    <definedName name="E3labperc4">#REF!</definedName>
    <definedName name="E3labperc5">#REF!</definedName>
    <definedName name="E3nonperc1">#REF!</definedName>
    <definedName name="E3nonperc2">#REF!</definedName>
    <definedName name="E3nonperc3">#REF!</definedName>
    <definedName name="E3nonperc4">#REF!</definedName>
    <definedName name="E3nonperc5">#REF!</definedName>
    <definedName name="E3rowtag">#REF!</definedName>
    <definedName name="EC">'Table 3'!$C$28:$I$30</definedName>
    <definedName name="ecol">#REF!</definedName>
    <definedName name="EDIlab">#REF!</definedName>
    <definedName name="EDInon">#REF!</definedName>
    <definedName name="EInflab">#REF!</definedName>
    <definedName name="EInfnon">#REF!</definedName>
    <definedName name="EPoollab">#REF!</definedName>
    <definedName name="EPoolnon">#REF!</definedName>
    <definedName name="Erowtag">#REF!</definedName>
    <definedName name="f1acol">#REF!</definedName>
    <definedName name="F1aFREQ">#REF!</definedName>
    <definedName name="f1arowtag">#REF!</definedName>
    <definedName name="f1bAca">#REF!</definedName>
    <definedName name="F1bAcademic">#REF!</definedName>
    <definedName name="F1bFREQ">#REF!</definedName>
    <definedName name="f1bRes">#REF!</definedName>
    <definedName name="F1bresearch">#REF!</definedName>
    <definedName name="f1browtag">#REF!</definedName>
    <definedName name="f1bStand">#REF!</definedName>
    <definedName name="F1bStandalone">#REF!</definedName>
    <definedName name="f1bTeach">#REF!</definedName>
    <definedName name="F1bteaching">#REF!</definedName>
    <definedName name="f1cenp1">#REF!</definedName>
    <definedName name="f1cenp2">#REF!</definedName>
    <definedName name="f1cenp3">#REF!</definedName>
    <definedName name="f1cenp4">#REF!</definedName>
    <definedName name="f1indp1">#REF!</definedName>
    <definedName name="f1indp2">#REF!</definedName>
    <definedName name="f1indp3">#REF!</definedName>
    <definedName name="f1indp4">#REF!</definedName>
    <definedName name="f1nstaffp1">#REF!</definedName>
    <definedName name="f1nstaffp2">#REF!</definedName>
    <definedName name="f1nstaffp3">#REF!</definedName>
    <definedName name="f1nstaffp4">#REF!</definedName>
    <definedName name="f1OTa1">#REF!</definedName>
    <definedName name="f1OTa2">#REF!</definedName>
    <definedName name="f1OTa3">#REF!</definedName>
    <definedName name="f1OTa4">#REF!</definedName>
    <definedName name="f1OTap1">#REF!</definedName>
    <definedName name="f1OTap2">#REF!</definedName>
    <definedName name="f1OTap3">#REF!</definedName>
    <definedName name="f1OTap4">#REF!</definedName>
    <definedName name="f1RFIa1">#REF!</definedName>
    <definedName name="f1RFIa2">#REF!</definedName>
    <definedName name="f1RFIa3">#REF!</definedName>
    <definedName name="f1RFIa4">#REF!</definedName>
    <definedName name="f1RFIap1">#REF!</definedName>
    <definedName name="f1RFIap2">#REF!</definedName>
    <definedName name="f1RFIap3">#REF!</definedName>
    <definedName name="f1RFIap4">#REF!</definedName>
    <definedName name="f1RFIp1">#REF!</definedName>
    <definedName name="f1RFIp2">#REF!</definedName>
    <definedName name="f1RFIp3">#REF!</definedName>
    <definedName name="f1RFIp4">#REF!</definedName>
    <definedName name="f1supp1">#REF!</definedName>
    <definedName name="f1supp2">#REF!</definedName>
    <definedName name="f1supp3">#REF!</definedName>
    <definedName name="f1supp4">#REF!</definedName>
    <definedName name="F2FREQ">#REF!</definedName>
    <definedName name="F2FREQweighted">#REF!</definedName>
    <definedName name="f2rowtag">#REF!</definedName>
    <definedName name="fcol">#REF!</definedName>
    <definedName name="FEC">'Table 4'!#REF!</definedName>
    <definedName name="FECfreq">'Table 1 and 2'!$C$12:$I$12</definedName>
    <definedName name="fig1aver">'Table 1 and 2'!#REF!</definedName>
    <definedName name="fig1q1">'Table 1 and 2'!#REF!</definedName>
    <definedName name="fig1q3">'Table 1 and 2'!#REF!</definedName>
    <definedName name="fig2aver">'Table 1 and 2'!#REF!</definedName>
    <definedName name="fig2q1">'Table 1 and 2'!#REF!</definedName>
    <definedName name="fig2q3">'Table 1 and 2'!#REF!</definedName>
    <definedName name="fig3aver">'Table 3'!#REF!</definedName>
    <definedName name="fig3q1">'Table 3'!#REF!</definedName>
    <definedName name="fig3q3">'Table 3'!#REF!</definedName>
    <definedName name="fig4aver">#REF!</definedName>
    <definedName name="fig4q1">#REF!</definedName>
    <definedName name="fig4q3">#REF!</definedName>
    <definedName name="fig5aver">#REF!</definedName>
    <definedName name="Fig5PGR">#REF!</definedName>
    <definedName name="fig5q1">#REF!</definedName>
    <definedName name="fig5q3">#REF!</definedName>
    <definedName name="find">#REF!</definedName>
    <definedName name="flab">#REF!</definedName>
    <definedName name="fnlab">#REF!</definedName>
    <definedName name="foth">#REF!</definedName>
    <definedName name="fothe">#REF!</definedName>
    <definedName name="fres">#REF!</definedName>
    <definedName name="Frese">#REF!</definedName>
    <definedName name="fsup">#REF!</definedName>
    <definedName name="fsupp">#REF!</definedName>
    <definedName name="ftea">#REF!</definedName>
    <definedName name="fteach">#REF!</definedName>
    <definedName name="funoth">#REF!</definedName>
    <definedName name="funothe">#REF!</definedName>
    <definedName name="funres">#REF!</definedName>
    <definedName name="funrese">#REF!</definedName>
    <definedName name="funsup">#REF!</definedName>
    <definedName name="funsupp">#REF!</definedName>
    <definedName name="funtea">#REF!</definedName>
    <definedName name="funteach">#REF!</definedName>
    <definedName name="indaca">#REF!</definedName>
    <definedName name="indind">#REF!</definedName>
    <definedName name="indlab">#REF!</definedName>
    <definedName name="indnlab">#REF!</definedName>
    <definedName name="indres">#REF!</definedName>
    <definedName name="indstand">#REF!</definedName>
    <definedName name="indtea">#REF!</definedName>
    <definedName name="industry">'Table 3'!$C$34:$I$36</definedName>
    <definedName name="Inf">'Table 4'!#REF!</definedName>
    <definedName name="inflab">#REF!</definedName>
    <definedName name="infnon">#REF!</definedName>
    <definedName name="Inftech">#REF!</definedName>
    <definedName name="insown">'Table 3'!$C$13:$I$15</definedName>
    <definedName name="instfreq">'Table 4'!#REF!</definedName>
    <definedName name="instname">'Table 4'!#REF!</definedName>
    <definedName name="Insttable">'Table 4'!#REF!</definedName>
    <definedName name="MRF">#REF!</definedName>
    <definedName name="NPFT">'Table 1 and 2'!$C$63:$I$65</definedName>
    <definedName name="nstaffaca">#REF!</definedName>
    <definedName name="nstaffres">#REF!</definedName>
    <definedName name="nstaffstand">#REF!</definedName>
    <definedName name="nstafftea">#REF!</definedName>
    <definedName name="OGD">'Table 3'!$C$22:$I$24</definedName>
    <definedName name="OGDrdec">'Table 3'!$C$25:$I$27</definedName>
    <definedName name="othaaca">#REF!</definedName>
    <definedName name="othares">#REF!</definedName>
    <definedName name="othastand">#REF!</definedName>
    <definedName name="othatea">#REF!</definedName>
    <definedName name="other">'Table 1 and 2'!$C$72:$I$74</definedName>
    <definedName name="Other2">'Table 1 and 2'!$C$75:$I$77</definedName>
    <definedName name="peergroup">'Table 4'!#REF!</definedName>
    <definedName name="percSGRDEC">'Table 4'!#REF!</definedName>
    <definedName name="percSGsurpl">'Table 4'!#REF!</definedName>
    <definedName name="percTsurpl">'Table 4'!#REF!</definedName>
    <definedName name="PFT">'Table 1 and 2'!$C$60:$I$62</definedName>
    <definedName name="PGR">'Table 3'!$C$16:$I$18</definedName>
    <definedName name="pgrind">#REF!</definedName>
    <definedName name="pgrlab">#REF!</definedName>
    <definedName name="pgrnlab">#REF!</definedName>
    <definedName name="poollab">#REF!</definedName>
    <definedName name="poolnon">#REF!</definedName>
    <definedName name="Pooltech">#REF!</definedName>
    <definedName name="_xlnm.Print_Area" localSheetId="0">'Table 1 and 2'!$A$1:$W$110</definedName>
    <definedName name="_xlnm.Print_Area" localSheetId="1">'Table 3'!$A$1:$M$67</definedName>
    <definedName name="_xlnm.Print_Area" localSheetId="2">'Table 4'!$A$1:$I$37</definedName>
    <definedName name="rateind">#REF!</definedName>
    <definedName name="ratelab">#REF!</definedName>
    <definedName name="ratenlab">#REF!</definedName>
    <definedName name="REC">'Table 3'!$C$19:$I$21</definedName>
    <definedName name="Research">'Table 1 and 2'!$C$66:$I$68</definedName>
    <definedName name="resest">#REF!</definedName>
    <definedName name="resind">#REF!</definedName>
    <definedName name="reslab">#REF!</definedName>
    <definedName name="resnlab">#REF!</definedName>
    <definedName name="ResRDEC">'Table 1 and 2'!$C$69:$I$71</definedName>
    <definedName name="restated1">#REF!</definedName>
    <definedName name="restated2">#REF!</definedName>
    <definedName name="rfi">'Table 4'!#REF!</definedName>
    <definedName name="rfiaaca">#REF!</definedName>
    <definedName name="rfiaca">#REF!</definedName>
    <definedName name="rfiaent">#REF!</definedName>
    <definedName name="rfiares">#REF!</definedName>
    <definedName name="rfiastand">#REF!</definedName>
    <definedName name="rfiatea">#REF!</definedName>
    <definedName name="rfires">#REF!</definedName>
    <definedName name="rfistand">#REF!</definedName>
    <definedName name="rfitea">#REF!</definedName>
    <definedName name="rowtag1">'Table 4'!#REF!</definedName>
    <definedName name="rowtag2">'Table 3'!#REF!</definedName>
    <definedName name="SGRDEC">'Table 4'!#REF!</definedName>
    <definedName name="SGSurplus">'Table 4'!#REF!</definedName>
    <definedName name="standest">#REF!</definedName>
    <definedName name="supaca">#REF!</definedName>
    <definedName name="supres">#REF!</definedName>
    <definedName name="supstand">#REF!</definedName>
    <definedName name="suptea">#REF!</definedName>
    <definedName name="Surplfreq">'Table 4'!$C$12:$I$12</definedName>
    <definedName name="Surpltable">'Table 4'!$C$13:$I$33</definedName>
    <definedName name="tc">'Table 4'!#REF!</definedName>
    <definedName name="total">'Table 1 and 2'!$C$78:$I$80</definedName>
    <definedName name="totalE2">#REF!</definedName>
    <definedName name="totalRDEC">'Table 1 and 2'!$C$81:$I$83</definedName>
    <definedName name="tottech">#REF!</definedName>
    <definedName name="TSurplus">'Table 4'!#REF!</definedName>
    <definedName name="UKPRN">'Table 4'!#REF!</definedName>
    <definedName name="unindind">#REF!</definedName>
    <definedName name="unindlab">#REF!</definedName>
    <definedName name="unindnlab">#REF!</definedName>
  </definedNames>
  <calcPr calcId="152511" forceFullCalc="1"/>
</workbook>
</file>

<file path=xl/sharedStrings.xml><?xml version="1.0" encoding="utf-8"?>
<sst xmlns="http://schemas.openxmlformats.org/spreadsheetml/2006/main" count="244" uniqueCount="118">
  <si>
    <t>Research</t>
  </si>
  <si>
    <t>Average</t>
  </si>
  <si>
    <t>Group A</t>
  </si>
  <si>
    <t>Group B</t>
  </si>
  <si>
    <t>Group C</t>
  </si>
  <si>
    <t>Group D</t>
  </si>
  <si>
    <t>Range</t>
  </si>
  <si>
    <t>Type</t>
  </si>
  <si>
    <t>Syntax</t>
  </si>
  <si>
    <t>SQL</t>
  </si>
  <si>
    <t>dcol</t>
  </si>
  <si>
    <t>drestated2, drestated1</t>
  </si>
  <si>
    <t>Non-publicly funded teaching cost as a % of total cost</t>
  </si>
  <si>
    <t>No</t>
  </si>
  <si>
    <t>Table settings</t>
  </si>
  <si>
    <t>Page Settings</t>
  </si>
  <si>
    <t>Addition Info Section</t>
  </si>
  <si>
    <t>Tag table</t>
  </si>
  <si>
    <t>Page name</t>
  </si>
  <si>
    <t>Number of statements:</t>
  </si>
  <si>
    <t>Null value</t>
  </si>
  <si>
    <t>Page variable value</t>
  </si>
  <si>
    <t>Data cleaning</t>
  </si>
  <si>
    <t>Column tags</t>
  </si>
  <si>
    <t>SQL table name</t>
  </si>
  <si>
    <t>Load column tags</t>
  </si>
  <si>
    <t>Paging variable</t>
  </si>
  <si>
    <t>Column variables</t>
  </si>
  <si>
    <t>Number of pages</t>
  </si>
  <si>
    <t>Data variables</t>
  </si>
  <si>
    <t>Append records</t>
  </si>
  <si>
    <t>Row tags</t>
  </si>
  <si>
    <t>Load row tags</t>
  </si>
  <si>
    <t>Row variables</t>
  </si>
  <si>
    <t>Hide row flags</t>
  </si>
  <si>
    <t>Hide column flags</t>
  </si>
  <si>
    <t>Starting row</t>
  </si>
  <si>
    <t>Recovery of full economic costs on:</t>
  </si>
  <si>
    <t>Publicly funded teaching (%)</t>
  </si>
  <si>
    <t>Non-publicly funded teaching (%)</t>
  </si>
  <si>
    <t>Research (%)</t>
  </si>
  <si>
    <t>Total  (%)</t>
  </si>
  <si>
    <t>Postgraduate research (%)</t>
  </si>
  <si>
    <t>Research councils (%)</t>
  </si>
  <si>
    <t>Other government departments (%)</t>
  </si>
  <si>
    <t>UK Charities (%)</t>
  </si>
  <si>
    <t>Research cost as a % of total cost</t>
  </si>
  <si>
    <t>Publicly funded teaching cost as a % of total cost</t>
  </si>
  <si>
    <t>Group F</t>
  </si>
  <si>
    <t>Group E</t>
  </si>
  <si>
    <t>Publicly funded teaching</t>
  </si>
  <si>
    <t>Non-publicly funded teaching</t>
  </si>
  <si>
    <t>SectionD</t>
  </si>
  <si>
    <t>Drowtag1</t>
  </si>
  <si>
    <t>SectionD!restated1</t>
  </si>
  <si>
    <t>SectionD!restated2</t>
  </si>
  <si>
    <t>select a,b,c,d,e,f,sector from trac1617.dbo.BenchDrate where id='all' and stat &lt;&gt; '_FREQ_'</t>
  </si>
  <si>
    <t>trac1617.dbo.InstDrate</t>
  </si>
  <si>
    <t>select a,b,c,d,e,f,sector from trac1617.dbo.BenchDrate where id='ex' and stat &lt;&gt; '_FREQ_'</t>
  </si>
  <si>
    <t>Other (income generating) cost as a % of total cost</t>
  </si>
  <si>
    <t>Other (non-commercial) cost as a % of total cost</t>
  </si>
  <si>
    <t>Other (income generating) (%)</t>
  </si>
  <si>
    <t>Other (non-commercial) (%)</t>
  </si>
  <si>
    <t>Annual TRAC data 2016-17</t>
  </si>
  <si>
    <t>Other (income generating)</t>
  </si>
  <si>
    <t>Other (non-commercial)</t>
  </si>
  <si>
    <t>Research excluding RDEC</t>
  </si>
  <si>
    <t xml:space="preserve">Other (non-commercial) </t>
  </si>
  <si>
    <t xml:space="preserve">Total </t>
  </si>
  <si>
    <t>Total  excluding RDEC</t>
  </si>
  <si>
    <t>Institution-own-funded research</t>
  </si>
  <si>
    <t>Postgraduate research</t>
  </si>
  <si>
    <t>Research councils</t>
  </si>
  <si>
    <t>Other government departments</t>
  </si>
  <si>
    <t>European Union</t>
  </si>
  <si>
    <t>Other government departments excluding RDEC</t>
  </si>
  <si>
    <t>UK Charities</t>
  </si>
  <si>
    <t>Industry</t>
  </si>
  <si>
    <t>Figure 1: TRAC full economic costs on main activities as a % of total costs by TRAC peer group</t>
  </si>
  <si>
    <t>Figure 3: Recovery of full economic costs (%) by research sponsor type and TRAC peer group</t>
  </si>
  <si>
    <t>Table 1: TRAC full economic costs on main activities</t>
  </si>
  <si>
    <t>Table 2:  Recovery of full economic costs on main activities</t>
  </si>
  <si>
    <t>Table 4: Target surplus for sustainable operations and sustainability gap</t>
  </si>
  <si>
    <t>Number of higher education institutions</t>
  </si>
  <si>
    <t>Target surplus for sustainable operations (EBITDA for MSI) (£000s)</t>
  </si>
  <si>
    <t>Sustainability gap (difference between target surplus for sustainable operations and operating surplus/(deficit)) (£000s)</t>
  </si>
  <si>
    <t>Full economic cost (total expenditure + target surplus for sustainable operations) (£000s)</t>
  </si>
  <si>
    <t>UK sector</t>
  </si>
  <si>
    <t>Not enough respondents to publish the data</t>
  </si>
  <si>
    <r>
      <t>Analysis by TRAC peer group</t>
    </r>
    <r>
      <rPr>
        <b/>
        <vertAlign val="superscript"/>
        <sz val="14"/>
        <rFont val="Arial"/>
        <family val="2"/>
      </rPr>
      <t>1</t>
    </r>
  </si>
  <si>
    <t>Table 3:  Recovery of full economic costs by research sponsor type</t>
  </si>
  <si>
    <t>Target surplus for sustainable operations (EBITDA for MSI) as a % of the full economic cost</t>
  </si>
  <si>
    <t>Sustainability gap as a % of the full economic cost</t>
  </si>
  <si>
    <r>
      <t>Note: 47 higher education institutions applying dispensation</t>
    </r>
    <r>
      <rPr>
        <vertAlign val="superscript"/>
        <sz val="10"/>
        <rFont val="Arial"/>
        <family val="2"/>
      </rPr>
      <t>2</t>
    </r>
    <r>
      <rPr>
        <sz val="10"/>
        <rFont val="Arial"/>
        <family val="2"/>
      </rPr>
      <t xml:space="preserve"> on TRAC are excluded from this analysis.</t>
    </r>
  </si>
  <si>
    <r>
      <t>Research (%) excluding RDEC</t>
    </r>
    <r>
      <rPr>
        <vertAlign val="superscript"/>
        <sz val="10"/>
        <rFont val="Arial"/>
        <family val="2"/>
      </rPr>
      <t>3</t>
    </r>
  </si>
  <si>
    <r>
      <t>Total  (%) excluding RDEC</t>
    </r>
    <r>
      <rPr>
        <vertAlign val="superscript"/>
        <sz val="10"/>
        <rFont val="Arial"/>
        <family val="2"/>
      </rPr>
      <t>3</t>
    </r>
  </si>
  <si>
    <r>
      <t>Note: 47 higher education institutions applying dispensation</t>
    </r>
    <r>
      <rPr>
        <vertAlign val="superscript"/>
        <sz val="10"/>
        <rFont val="Arial"/>
        <family val="2"/>
      </rPr>
      <t>2</t>
    </r>
    <r>
      <rPr>
        <sz val="10"/>
        <rFont val="Arial"/>
        <family val="2"/>
      </rPr>
      <t xml:space="preserve"> on TRAC are excluded from this analysis</t>
    </r>
  </si>
  <si>
    <r>
      <t>Other government departments (%) excluding RDEC</t>
    </r>
    <r>
      <rPr>
        <vertAlign val="superscript"/>
        <sz val="10"/>
        <rFont val="Arial"/>
        <family val="2"/>
      </rPr>
      <t>3</t>
    </r>
  </si>
  <si>
    <r>
      <t>Institution-own-funded research</t>
    </r>
    <r>
      <rPr>
        <vertAlign val="superscript"/>
        <sz val="10"/>
        <rFont val="Arial"/>
        <family val="2"/>
      </rPr>
      <t>4</t>
    </r>
    <r>
      <rPr>
        <sz val="10"/>
        <rFont val="Arial"/>
        <family val="2"/>
      </rPr>
      <t>(%)</t>
    </r>
  </si>
  <si>
    <r>
      <t>European Union</t>
    </r>
    <r>
      <rPr>
        <vertAlign val="superscript"/>
        <sz val="10"/>
        <rFont val="Arial"/>
        <family val="2"/>
      </rPr>
      <t>5</t>
    </r>
    <r>
      <rPr>
        <sz val="10"/>
        <rFont val="Arial"/>
        <family val="2"/>
      </rPr>
      <t xml:space="preserve"> (%)</t>
    </r>
  </si>
  <si>
    <r>
      <t>Industry</t>
    </r>
    <r>
      <rPr>
        <vertAlign val="superscript"/>
        <sz val="10"/>
        <rFont val="Arial"/>
        <family val="2"/>
      </rPr>
      <t>6</t>
    </r>
    <r>
      <rPr>
        <sz val="10"/>
        <rFont val="Arial"/>
        <family val="2"/>
      </rPr>
      <t xml:space="preserve">  (%)</t>
    </r>
  </si>
  <si>
    <r>
      <rPr>
        <vertAlign val="superscript"/>
        <sz val="10"/>
        <rFont val="Arial"/>
        <family val="2"/>
      </rPr>
      <t>4</t>
    </r>
    <r>
      <rPr>
        <sz val="10"/>
        <rFont val="Arial"/>
        <family val="2"/>
      </rPr>
      <t xml:space="preserve"> Recurrent research funding from the UK funding bodies is recorded in its own column within the TRAC return. This income is therefore not included in the calculation of the recovery of costs on institution-own funded research or other research sponsor categories. However recurrent research funding from the UK funding bodies is available to support all research that is for the public good, and therefore is available to support research activity across a number of research sponsor categories.</t>
    </r>
  </si>
  <si>
    <r>
      <rPr>
        <vertAlign val="superscript"/>
        <sz val="10"/>
        <rFont val="Arial"/>
        <family val="2"/>
      </rPr>
      <t>5</t>
    </r>
    <r>
      <rPr>
        <sz val="10"/>
        <rFont val="Arial"/>
        <family val="2"/>
      </rPr>
      <t xml:space="preserve"> European Union covers EU government bodies including the European Commission. </t>
    </r>
  </si>
  <si>
    <r>
      <rPr>
        <vertAlign val="superscript"/>
        <sz val="10"/>
        <rFont val="Arial"/>
        <family val="2"/>
      </rPr>
      <t xml:space="preserve">6 </t>
    </r>
    <r>
      <rPr>
        <sz val="10"/>
        <rFont val="Arial"/>
        <family val="2"/>
      </rPr>
      <t xml:space="preserve">Industry includes all other organisations such as UK industry, commerce and public corporations, EU non-government organisations (comprising EU-based charities, EU industry and any other EU source), overseas charities, overseas industry and other sources.  </t>
    </r>
  </si>
  <si>
    <r>
      <t>Sustainability gap excluding RDEC</t>
    </r>
    <r>
      <rPr>
        <vertAlign val="superscript"/>
        <sz val="10"/>
        <rFont val="Arial"/>
        <family val="2"/>
      </rPr>
      <t xml:space="preserve">3 </t>
    </r>
    <r>
      <rPr>
        <sz val="10"/>
        <rFont val="Arial"/>
        <family val="2"/>
      </rPr>
      <t>(£000s)</t>
    </r>
  </si>
  <si>
    <r>
      <t>Sustainability gap as a % of full economic cost excluding RDEC</t>
    </r>
    <r>
      <rPr>
        <vertAlign val="superscript"/>
        <sz val="10"/>
        <rFont val="Arial"/>
        <family val="2"/>
      </rPr>
      <t>3</t>
    </r>
  </si>
  <si>
    <t>Figure 2a: Recovery of full economic costs on main activities (%) by TRAC peer group</t>
  </si>
  <si>
    <t>Figure 2b: Recovery of full economic costs on Other (non-commercial) activity (%) by TRAC peer group</t>
  </si>
  <si>
    <r>
      <rPr>
        <vertAlign val="superscript"/>
        <sz val="10"/>
        <rFont val="Arial"/>
        <family val="2"/>
      </rPr>
      <t xml:space="preserve">3 </t>
    </r>
    <r>
      <rPr>
        <sz val="10"/>
        <rFont val="Arial"/>
        <family val="2"/>
      </rPr>
      <t>The Research and Development Expenditure Credit (RDEC) scheme was established by the government in 2013 to offer tax incentives to large companies to encourage greater investment in research and development. The scheme has now been amended so that universities and charities are unable to claim RDEC in respect of expenditure incurred on or after 1 August 2015. A number of institutions made claims to HM Revenue and Customs for eligible expenditure incurred in the period 2012-13 to 2014-15 and therefore included RDEC in their financial accounts for 2014-15, 2015-16 and 2016-17. (Some institutions did not receive payments for claims related to the period 2012-13 to 2014-15 until 2016-17). As the RDEC income is a large one-off financial benefit to the sector, we have shown two versions of the sustainability gap figures one including and one excluding net RDEC income.</t>
    </r>
  </si>
  <si>
    <t>1st quartile</t>
  </si>
  <si>
    <t>3rd quartile</t>
  </si>
  <si>
    <r>
      <rPr>
        <vertAlign val="superscript"/>
        <sz val="10"/>
        <rFont val="Arial"/>
        <family val="2"/>
      </rPr>
      <t>3</t>
    </r>
    <r>
      <rPr>
        <sz val="10"/>
        <rFont val="Arial"/>
        <family val="2"/>
      </rPr>
      <t xml:space="preserve"> The Research and Development Expenditure Credit (RDEC) scheme was established by the government in 2013 to offer tax incentives to large companies to encourage greater investment in research and development. The scheme has now been amended so that universities and charities are unable to claim RDEC in respect of expenditure incurred on or after 1 August 2015. A number of institutions made claims to HM Revenue and Customs for eligible expenditure incurred in the period 2012-13 to 2014-15 and therefore included RDEC in their financial accounts for 2014-15, 2015-16 and 2016-17. (Some institutions did not receive payments for claims related to the period 2012-13 to 2014-15 until 2016-17). As the RDEC income is a large one-off financial benefit to the sector, we have shown in Table 2 versions of the recovery on research activity, one including and one excluding net RDEC income. Figure 2a only displays the recovery on research activity excluding net RDEC income.</t>
    </r>
  </si>
  <si>
    <r>
      <t xml:space="preserve">3 </t>
    </r>
    <r>
      <rPr>
        <sz val="10"/>
        <rFont val="Arial"/>
        <family val="2"/>
      </rPr>
      <t>The Research and Development Expenditure Credit (RDEC) scheme was established by the government in 2013 to offer tax incentives to large companies to encourage greater investment in research and development. The scheme has now been amended so that universities and charities are unable to claim RDEC in respect of expenditure incurred on or after 1 August 2015. A number of institutions made claims to HM Revenue and Customs for eligible expenditure incurred in the period 2012-13 to 2014-15 and therefore included RDEC in their financial accounts for 2014-15, 2015-16 and 2016-17. (Some institutions did not receive payments for claims related to the period 2012-13 to 2014-15 until 2016-17). As the RDEC income is a large one-off financial benefit to the sector, we have shown in Table 3 two versions of the recovery on research activity, one including and one excluding net RDEC income. Figure 3 only displays the recovery on research activity excluding net RDEC income.</t>
    </r>
  </si>
  <si>
    <r>
      <rPr>
        <vertAlign val="superscript"/>
        <sz val="10"/>
        <rFont val="Arial"/>
        <family val="2"/>
      </rPr>
      <t xml:space="preserve">1  </t>
    </r>
    <r>
      <rPr>
        <sz val="10"/>
        <rFont val="Arial"/>
        <family val="2"/>
      </rPr>
      <t>Providers have been allocated to TRAC peer groups based on levels of research income, overall total income or specialism in music or the arts. A list of higher education institutions and the criteria used in defining each peer group can be found at Annex 4.1b of the TRAC guidance (http://www.hefce.ac.uk/funding/finsustain/trac/#TRAC_Guidance/).</t>
    </r>
  </si>
  <si>
    <r>
      <rPr>
        <vertAlign val="superscript"/>
        <sz val="10"/>
        <rFont val="Arial"/>
        <family val="2"/>
      </rPr>
      <t>2</t>
    </r>
    <r>
      <rPr>
        <sz val="10"/>
        <rFont val="Arial"/>
        <family val="2"/>
      </rPr>
      <t xml:space="preserve"> Higher education institutions applying dispensation on TRAC are not required to comply fully with all of the requirements of TRAC. For further information about dispensation see Annex 1.2b of the TRAC guidance (http://webarchive.nationalarchives.gov.uk/20180405121238/http://www.hefce.ac.uk/funding/finsustain/trac/#TRAC_Guidance).</t>
    </r>
  </si>
  <si>
    <r>
      <rPr>
        <vertAlign val="superscript"/>
        <sz val="10"/>
        <rFont val="Arial"/>
        <family val="2"/>
      </rPr>
      <t>1</t>
    </r>
    <r>
      <rPr>
        <sz val="10"/>
        <rFont val="Arial"/>
        <family val="2"/>
      </rPr>
      <t xml:space="preserve">  Providers have been allocated to TRAC peer groups based on levels of research income, overall total income or specialism in music or the arts. A list of higher education institutions and the criteria used in defining each peer group can be found at Annex 4.1b of the TRAC guidance (http://www.hefce.ac.uk/funding/finsustain/trac/#TRAC_Guidance/).</t>
    </r>
  </si>
  <si>
    <t>Revised 31 January 2019 (Originally published 19 July 2018)</t>
  </si>
  <si>
    <t>The statistics in this publication, originally published in July 2018, have been corrected and republished. Four providers identified errors in the Annual TRAC data they submitted for 2016-17, of which data for two providers affected data presented in the original publication. The changes in data are for TRAC peer group A, D and the UK sector.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</si>
</sst>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16" x14ac:knownFonts="1">
    <font>
      <sz val="10"/>
      <name val="Arial"/>
    </font>
    <font>
      <sz val="10"/>
      <name val="Arial"/>
      <family val="2"/>
    </font>
    <font>
      <b/>
      <sz val="10"/>
      <name val="Arial"/>
      <family val="2"/>
    </font>
    <font>
      <b/>
      <sz val="12"/>
      <name val="Arial"/>
      <family val="2"/>
    </font>
    <font>
      <b/>
      <sz val="16"/>
      <name val="Arial"/>
      <family val="2"/>
    </font>
    <font>
      <b/>
      <sz val="14"/>
      <name val="Arial"/>
      <family val="2"/>
    </font>
    <font>
      <sz val="10"/>
      <name val="Arial"/>
      <family val="2"/>
    </font>
    <font>
      <sz val="11"/>
      <color indexed="8"/>
      <name val="Calibri"/>
      <family val="2"/>
    </font>
    <font>
      <b/>
      <sz val="11"/>
      <color indexed="8"/>
      <name val="Calibri"/>
      <family val="2"/>
    </font>
    <font>
      <sz val="11"/>
      <name val="Calibri"/>
      <family val="2"/>
      <scheme val="minor"/>
    </font>
    <font>
      <sz val="11"/>
      <color indexed="8"/>
      <name val="Calibri"/>
      <family val="2"/>
      <scheme val="minor"/>
    </font>
    <font>
      <vertAlign val="superscript"/>
      <sz val="10"/>
      <name val="Arial"/>
      <family val="2"/>
    </font>
    <font>
      <sz val="10"/>
      <color theme="0"/>
      <name val="Arial"/>
      <family val="2"/>
    </font>
    <font>
      <b/>
      <sz val="10"/>
      <color theme="0"/>
      <name val="Arial"/>
      <family val="2"/>
    </font>
    <font>
      <b/>
      <vertAlign val="superscript"/>
      <sz val="14"/>
      <name val="Arial"/>
      <family val="2"/>
    </font>
    <font>
      <b/>
      <sz val="11"/>
      <color theme="0"/>
      <name val="Arial"/>
      <family val="2"/>
    </font>
  </fonts>
  <fills count="11">
    <fill>
      <patternFill patternType="none"/>
    </fill>
    <fill>
      <patternFill patternType="gray125"/>
    </fill>
    <fill>
      <patternFill patternType="solid">
        <fgColor indexed="57"/>
        <bgColor indexed="64"/>
      </patternFill>
    </fill>
    <fill>
      <patternFill patternType="solid">
        <fgColor indexed="11"/>
        <bgColor indexed="64"/>
      </patternFill>
    </fill>
    <fill>
      <patternFill patternType="solid">
        <fgColor indexed="49"/>
        <bgColor indexed="64"/>
      </patternFill>
    </fill>
    <fill>
      <patternFill patternType="solid">
        <fgColor indexed="9"/>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rgb="FF99CCFF"/>
        <bgColor indexed="64"/>
      </patternFill>
    </fill>
    <fill>
      <patternFill patternType="solid">
        <fgColor rgb="FF002554"/>
        <bgColor indexed="64"/>
      </patternFill>
    </fill>
  </fills>
  <borders count="26">
    <border>
      <left/>
      <right/>
      <top/>
      <bottom/>
      <diagonal/>
    </border>
    <border>
      <left style="thin">
        <color indexed="64"/>
      </left>
      <right/>
      <top/>
      <bottom/>
      <diagonal/>
    </border>
    <border>
      <left/>
      <right/>
      <top style="hair">
        <color indexed="64"/>
      </top>
      <bottom/>
      <diagonal/>
    </border>
    <border>
      <left/>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34">
    <xf numFmtId="0" fontId="0" fillId="0" borderId="0" xfId="0"/>
    <xf numFmtId="0" fontId="3" fillId="0" borderId="0" xfId="0" applyFont="1" applyBorder="1"/>
    <xf numFmtId="164" fontId="3" fillId="0" borderId="0" xfId="0" applyNumberFormat="1" applyFont="1" applyAlignment="1">
      <alignment horizontal="left"/>
    </xf>
    <xf numFmtId="164" fontId="2" fillId="0" borderId="0" xfId="0" applyNumberFormat="1" applyFont="1" applyAlignment="1">
      <alignment horizontal="left"/>
    </xf>
    <xf numFmtId="164" fontId="5" fillId="0" borderId="0" xfId="0" applyNumberFormat="1" applyFont="1" applyAlignment="1">
      <alignment horizontal="left"/>
    </xf>
    <xf numFmtId="164" fontId="3" fillId="0" borderId="0" xfId="0" applyNumberFormat="1" applyFont="1" applyFill="1" applyAlignment="1">
      <alignment horizontal="left"/>
    </xf>
    <xf numFmtId="0" fontId="6" fillId="0" borderId="0" xfId="1" applyFont="1"/>
    <xf numFmtId="0" fontId="7" fillId="3" borderId="0" xfId="0" applyFont="1" applyFill="1"/>
    <xf numFmtId="0" fontId="8" fillId="6" borderId="0" xfId="0" applyFont="1" applyFill="1"/>
    <xf numFmtId="0" fontId="8" fillId="2" borderId="0" xfId="0" applyFont="1" applyFill="1"/>
    <xf numFmtId="0" fontId="8" fillId="4" borderId="0" xfId="0" applyFont="1" applyFill="1"/>
    <xf numFmtId="0" fontId="7" fillId="7" borderId="0" xfId="0" applyFont="1" applyFill="1"/>
    <xf numFmtId="0" fontId="8" fillId="8" borderId="0" xfId="0" applyFont="1" applyFill="1"/>
    <xf numFmtId="0" fontId="6" fillId="5" borderId="0" xfId="1" applyFont="1" applyFill="1" applyBorder="1"/>
    <xf numFmtId="0" fontId="10" fillId="9" borderId="0" xfId="0" applyFont="1" applyFill="1"/>
    <xf numFmtId="0" fontId="10" fillId="0" borderId="0" xfId="0" applyFont="1" applyFill="1"/>
    <xf numFmtId="0" fontId="9" fillId="0" borderId="0" xfId="1" applyFont="1" applyFill="1"/>
    <xf numFmtId="0" fontId="1" fillId="0" borderId="11" xfId="0" applyFont="1" applyFill="1" applyBorder="1" applyAlignment="1" applyProtection="1">
      <alignment wrapText="1"/>
    </xf>
    <xf numFmtId="0" fontId="1" fillId="0" borderId="1" xfId="0" applyFont="1" applyFill="1" applyBorder="1" applyAlignment="1" applyProtection="1">
      <alignment wrapText="1"/>
    </xf>
    <xf numFmtId="0" fontId="1" fillId="0" borderId="1" xfId="0" applyFont="1" applyFill="1" applyBorder="1"/>
    <xf numFmtId="164" fontId="4" fillId="0" borderId="0" xfId="0" applyNumberFormat="1" applyFont="1" applyBorder="1" applyAlignment="1">
      <alignment horizontal="left"/>
    </xf>
    <xf numFmtId="164" fontId="1" fillId="0" borderId="5" xfId="0" applyNumberFormat="1" applyFont="1" applyFill="1" applyBorder="1" applyAlignment="1">
      <alignment horizontal="right" wrapText="1"/>
    </xf>
    <xf numFmtId="0" fontId="3" fillId="0" borderId="0" xfId="0" applyFont="1"/>
    <xf numFmtId="0" fontId="1" fillId="0" borderId="10" xfId="0" applyFont="1" applyBorder="1"/>
    <xf numFmtId="0" fontId="1" fillId="0" borderId="1" xfId="0" applyFont="1" applyFill="1" applyBorder="1" applyAlignment="1">
      <alignment horizontal="left" vertical="top" wrapText="1"/>
    </xf>
    <xf numFmtId="164" fontId="1" fillId="0" borderId="0" xfId="0" applyNumberFormat="1" applyFont="1" applyAlignment="1">
      <alignment horizontal="left"/>
    </xf>
    <xf numFmtId="164" fontId="1" fillId="0" borderId="0" xfId="0" applyNumberFormat="1" applyFont="1"/>
    <xf numFmtId="164" fontId="1" fillId="0" borderId="0" xfId="0" applyNumberFormat="1" applyFont="1" applyFill="1" applyAlignment="1">
      <alignment horizontal="left"/>
    </xf>
    <xf numFmtId="164" fontId="1" fillId="0" borderId="4" xfId="0" applyNumberFormat="1" applyFont="1" applyBorder="1" applyAlignment="1">
      <alignment horizontal="left" wrapText="1"/>
    </xf>
    <xf numFmtId="0" fontId="1" fillId="0" borderId="0" xfId="0" applyFont="1" applyBorder="1"/>
    <xf numFmtId="10" fontId="1" fillId="0" borderId="7" xfId="0" applyNumberFormat="1" applyFont="1" applyBorder="1"/>
    <xf numFmtId="10" fontId="1" fillId="0" borderId="3" xfId="0" applyNumberFormat="1" applyFont="1" applyBorder="1"/>
    <xf numFmtId="3" fontId="1" fillId="0" borderId="12" xfId="0" applyNumberFormat="1" applyFont="1" applyFill="1" applyBorder="1" applyAlignment="1">
      <alignment horizontal="right" wrapText="1"/>
    </xf>
    <xf numFmtId="0" fontId="1" fillId="0" borderId="6" xfId="0" applyFont="1" applyFill="1" applyBorder="1" applyAlignment="1">
      <alignment vertical="top" wrapText="1"/>
    </xf>
    <xf numFmtId="10" fontId="1" fillId="0" borderId="0" xfId="0" applyNumberFormat="1" applyFont="1" applyBorder="1"/>
    <xf numFmtId="166" fontId="1" fillId="0" borderId="12" xfId="0" applyNumberFormat="1" applyFont="1" applyFill="1" applyBorder="1" applyAlignment="1">
      <alignment horizontal="right" wrapText="1"/>
    </xf>
    <xf numFmtId="0" fontId="1" fillId="0" borderId="2" xfId="0" applyFont="1" applyBorder="1"/>
    <xf numFmtId="3" fontId="1" fillId="0" borderId="15" xfId="0" applyNumberFormat="1" applyFont="1" applyFill="1" applyBorder="1" applyAlignment="1">
      <alignment horizontal="right" wrapText="1"/>
    </xf>
    <xf numFmtId="164" fontId="1" fillId="0" borderId="0" xfId="0" applyNumberFormat="1" applyFont="1" applyFill="1"/>
    <xf numFmtId="10" fontId="1" fillId="0" borderId="0" xfId="0" applyNumberFormat="1" applyFont="1"/>
    <xf numFmtId="165" fontId="1" fillId="0" borderId="15" xfId="0" applyNumberFormat="1" applyFont="1" applyFill="1" applyBorder="1" applyAlignment="1">
      <alignment horizontal="right"/>
    </xf>
    <xf numFmtId="10" fontId="1" fillId="0" borderId="6" xfId="0" applyNumberFormat="1" applyFont="1" applyFill="1" applyBorder="1"/>
    <xf numFmtId="10" fontId="1" fillId="0" borderId="9" xfId="0" applyNumberFormat="1" applyFont="1" applyBorder="1"/>
    <xf numFmtId="164" fontId="1" fillId="0" borderId="0" xfId="0" applyNumberFormat="1" applyFont="1" applyFill="1" applyBorder="1" applyAlignment="1">
      <alignment horizontal="left"/>
    </xf>
    <xf numFmtId="0" fontId="1" fillId="0" borderId="0" xfId="0" applyFont="1" applyFill="1" applyBorder="1"/>
    <xf numFmtId="166" fontId="1" fillId="0" borderId="0" xfId="0" applyNumberFormat="1" applyFont="1" applyFill="1" applyBorder="1" applyAlignment="1">
      <alignment horizontal="right"/>
    </xf>
    <xf numFmtId="166" fontId="1" fillId="0" borderId="15" xfId="0" applyNumberFormat="1" applyFont="1" applyFill="1" applyBorder="1" applyAlignment="1">
      <alignment horizontal="right"/>
    </xf>
    <xf numFmtId="166" fontId="1" fillId="0" borderId="12" xfId="0" applyNumberFormat="1" applyFont="1" applyFill="1" applyBorder="1" applyAlignment="1">
      <alignment horizontal="right"/>
    </xf>
    <xf numFmtId="10" fontId="1" fillId="0" borderId="6" xfId="0" applyNumberFormat="1" applyFont="1" applyBorder="1"/>
    <xf numFmtId="0" fontId="1" fillId="0" borderId="6" xfId="0" applyFont="1" applyBorder="1"/>
    <xf numFmtId="0" fontId="1" fillId="0" borderId="9" xfId="0" applyFont="1" applyBorder="1"/>
    <xf numFmtId="164" fontId="1" fillId="0" borderId="4" xfId="0" applyNumberFormat="1" applyFont="1" applyFill="1" applyBorder="1" applyAlignment="1">
      <alignment horizontal="left" wrapText="1"/>
    </xf>
    <xf numFmtId="0" fontId="1" fillId="0" borderId="6" xfId="0" applyFont="1" applyFill="1" applyBorder="1"/>
    <xf numFmtId="4" fontId="1" fillId="0" borderId="0" xfId="0" applyNumberFormat="1" applyFont="1" applyBorder="1" applyAlignment="1">
      <alignment horizontal="right"/>
    </xf>
    <xf numFmtId="0" fontId="1" fillId="0" borderId="1" xfId="0" applyFont="1" applyBorder="1"/>
    <xf numFmtId="10" fontId="1" fillId="0" borderId="2" xfId="0" applyNumberFormat="1" applyFont="1" applyBorder="1"/>
    <xf numFmtId="164" fontId="1" fillId="0" borderId="1" xfId="0" applyNumberFormat="1" applyFont="1" applyFill="1" applyBorder="1"/>
    <xf numFmtId="3" fontId="1" fillId="0" borderId="0" xfId="0" applyNumberFormat="1" applyFont="1" applyAlignment="1">
      <alignment horizontal="right"/>
    </xf>
    <xf numFmtId="164" fontId="1" fillId="0" borderId="6" xfId="0" applyNumberFormat="1" applyFont="1" applyFill="1" applyBorder="1"/>
    <xf numFmtId="3" fontId="1" fillId="0" borderId="1" xfId="0" applyNumberFormat="1" applyFont="1" applyBorder="1" applyAlignment="1">
      <alignment horizontal="right"/>
    </xf>
    <xf numFmtId="0" fontId="0" fillId="0" borderId="0" xfId="0" applyAlignment="1">
      <alignment wrapText="1"/>
    </xf>
    <xf numFmtId="0" fontId="0" fillId="0" borderId="0" xfId="0" applyAlignment="1"/>
    <xf numFmtId="0" fontId="1" fillId="0" borderId="0" xfId="0" applyFont="1" applyFill="1" applyBorder="1" applyAlignment="1" applyProtection="1">
      <alignment wrapText="1"/>
    </xf>
    <xf numFmtId="0" fontId="1" fillId="0" borderId="0" xfId="0" applyFont="1" applyBorder="1" applyAlignment="1" applyProtection="1">
      <alignment wrapText="1"/>
    </xf>
    <xf numFmtId="0" fontId="1" fillId="0" borderId="8" xfId="0" applyFont="1" applyBorder="1" applyAlignment="1">
      <alignment horizontal="left" wrapText="1"/>
    </xf>
    <xf numFmtId="0" fontId="0" fillId="0" borderId="8" xfId="0" applyBorder="1" applyAlignment="1">
      <alignment horizontal="left" wrapText="1"/>
    </xf>
    <xf numFmtId="0" fontId="12" fillId="0" borderId="0" xfId="0" applyFont="1"/>
    <xf numFmtId="3" fontId="1" fillId="0" borderId="18" xfId="0" applyNumberFormat="1" applyFont="1" applyFill="1" applyBorder="1" applyAlignment="1">
      <alignment horizontal="right" wrapText="1"/>
    </xf>
    <xf numFmtId="166" fontId="1" fillId="0" borderId="18" xfId="0" applyNumberFormat="1" applyFont="1" applyFill="1" applyBorder="1" applyAlignment="1">
      <alignment horizontal="right" wrapText="1"/>
    </xf>
    <xf numFmtId="165" fontId="1" fillId="0" borderId="21" xfId="0" applyNumberFormat="1" applyFont="1" applyFill="1" applyBorder="1" applyAlignment="1">
      <alignment horizontal="right"/>
    </xf>
    <xf numFmtId="3" fontId="1" fillId="0" borderId="21" xfId="0" applyNumberFormat="1" applyFont="1" applyFill="1" applyBorder="1" applyAlignment="1">
      <alignment horizontal="right" wrapText="1"/>
    </xf>
    <xf numFmtId="0" fontId="0" fillId="0" borderId="0" xfId="0" applyFill="1"/>
    <xf numFmtId="164" fontId="1" fillId="0" borderId="17" xfId="0" applyNumberFormat="1" applyFont="1" applyFill="1" applyBorder="1" applyAlignment="1">
      <alignment horizontal="right" wrapText="1"/>
    </xf>
    <xf numFmtId="166" fontId="1" fillId="0" borderId="18" xfId="0" applyNumberFormat="1" applyFont="1" applyFill="1" applyBorder="1" applyAlignment="1">
      <alignment horizontal="right"/>
    </xf>
    <xf numFmtId="0" fontId="12" fillId="0" borderId="0" xfId="0" applyFont="1" applyFill="1"/>
    <xf numFmtId="166" fontId="1" fillId="0" borderId="16" xfId="0" applyNumberFormat="1" applyFont="1" applyFill="1" applyBorder="1" applyAlignment="1">
      <alignment horizontal="right"/>
    </xf>
    <xf numFmtId="0" fontId="1" fillId="0" borderId="2" xfId="0" applyFont="1" applyFill="1" applyBorder="1"/>
    <xf numFmtId="166" fontId="1" fillId="0" borderId="21" xfId="0" applyNumberFormat="1" applyFont="1" applyFill="1" applyBorder="1" applyAlignment="1">
      <alignment horizontal="right"/>
    </xf>
    <xf numFmtId="4" fontId="1" fillId="0" borderId="0" xfId="0" applyNumberFormat="1" applyFont="1" applyFill="1" applyBorder="1" applyAlignment="1">
      <alignment horizontal="right"/>
    </xf>
    <xf numFmtId="3" fontId="1" fillId="0" borderId="0" xfId="0" applyNumberFormat="1" applyFont="1" applyFill="1" applyBorder="1" applyAlignment="1">
      <alignment horizontal="right"/>
    </xf>
    <xf numFmtId="3" fontId="1" fillId="0" borderId="0" xfId="0" applyNumberFormat="1" applyFont="1" applyFill="1" applyAlignment="1">
      <alignment horizontal="right"/>
    </xf>
    <xf numFmtId="166" fontId="1" fillId="0" borderId="13" xfId="0" applyNumberFormat="1" applyFont="1" applyFill="1" applyBorder="1" applyAlignment="1">
      <alignment horizontal="right"/>
    </xf>
    <xf numFmtId="166" fontId="1" fillId="0" borderId="19" xfId="0" applyNumberFormat="1" applyFont="1" applyFill="1" applyBorder="1" applyAlignment="1">
      <alignment horizontal="right"/>
    </xf>
    <xf numFmtId="166" fontId="1" fillId="0" borderId="14" xfId="0" applyNumberFormat="1" applyFont="1" applyFill="1" applyBorder="1" applyAlignment="1">
      <alignment horizontal="right"/>
    </xf>
    <xf numFmtId="166" fontId="1" fillId="0" borderId="20" xfId="0" applyNumberFormat="1" applyFont="1" applyFill="1" applyBorder="1" applyAlignment="1">
      <alignment horizontal="right"/>
    </xf>
    <xf numFmtId="166" fontId="1" fillId="0" borderId="22" xfId="0" applyNumberFormat="1" applyFont="1" applyFill="1" applyBorder="1" applyAlignment="1">
      <alignment horizontal="right"/>
    </xf>
    <xf numFmtId="166" fontId="1" fillId="0" borderId="23" xfId="0" applyNumberFormat="1" applyFont="1" applyFill="1" applyBorder="1" applyAlignment="1">
      <alignment horizontal="right"/>
    </xf>
    <xf numFmtId="164" fontId="2" fillId="0" borderId="0" xfId="0" applyNumberFormat="1" applyFont="1" applyFill="1" applyAlignment="1">
      <alignment horizontal="left"/>
    </xf>
    <xf numFmtId="0" fontId="1" fillId="0" borderId="0" xfId="0" applyFont="1" applyFill="1" applyBorder="1" applyAlignment="1">
      <alignment horizontal="right"/>
    </xf>
    <xf numFmtId="3" fontId="1" fillId="0" borderId="13" xfId="0" applyNumberFormat="1" applyFont="1" applyFill="1" applyBorder="1" applyAlignment="1">
      <alignment horizontal="right" wrapText="1"/>
    </xf>
    <xf numFmtId="3" fontId="1" fillId="0" borderId="19" xfId="0" applyNumberFormat="1" applyFont="1" applyFill="1" applyBorder="1" applyAlignment="1">
      <alignment horizontal="right" wrapText="1"/>
    </xf>
    <xf numFmtId="166" fontId="1" fillId="0" borderId="13" xfId="0" applyNumberFormat="1" applyFont="1" applyFill="1" applyBorder="1" applyAlignment="1">
      <alignment horizontal="right" wrapText="1"/>
    </xf>
    <xf numFmtId="166" fontId="1" fillId="0" borderId="19" xfId="0" applyNumberFormat="1" applyFont="1" applyFill="1" applyBorder="1" applyAlignment="1">
      <alignment horizontal="right" wrapText="1"/>
    </xf>
    <xf numFmtId="3" fontId="1" fillId="0" borderId="12" xfId="0" applyNumberFormat="1" applyFont="1" applyFill="1" applyBorder="1" applyAlignment="1">
      <alignment horizontal="right"/>
    </xf>
    <xf numFmtId="3" fontId="1" fillId="0" borderId="18" xfId="0" applyNumberFormat="1" applyFont="1" applyFill="1" applyBorder="1" applyAlignment="1">
      <alignment horizontal="right"/>
    </xf>
    <xf numFmtId="165" fontId="1" fillId="0" borderId="12" xfId="0" applyNumberFormat="1" applyFont="1" applyFill="1" applyBorder="1" applyAlignment="1">
      <alignment horizontal="right"/>
    </xf>
    <xf numFmtId="165" fontId="1" fillId="0" borderId="18" xfId="0" applyNumberFormat="1" applyFont="1" applyFill="1" applyBorder="1" applyAlignment="1">
      <alignment horizontal="right"/>
    </xf>
    <xf numFmtId="165" fontId="1" fillId="0" borderId="13" xfId="0" applyNumberFormat="1" applyFont="1" applyFill="1" applyBorder="1" applyAlignment="1">
      <alignment horizontal="right"/>
    </xf>
    <xf numFmtId="165" fontId="1" fillId="0" borderId="19" xfId="0" applyNumberFormat="1" applyFont="1" applyFill="1" applyBorder="1" applyAlignment="1">
      <alignment horizontal="right"/>
    </xf>
    <xf numFmtId="3" fontId="1" fillId="0" borderId="14" xfId="0" applyNumberFormat="1" applyFont="1" applyFill="1" applyBorder="1" applyAlignment="1">
      <alignment horizontal="right"/>
    </xf>
    <xf numFmtId="3" fontId="1" fillId="0" borderId="20" xfId="0" applyNumberFormat="1" applyFont="1" applyFill="1" applyBorder="1" applyAlignment="1">
      <alignment horizontal="right"/>
    </xf>
    <xf numFmtId="0" fontId="0" fillId="0" borderId="0" xfId="0" applyAlignment="1">
      <alignment wrapText="1"/>
    </xf>
    <xf numFmtId="0" fontId="12" fillId="10" borderId="4" xfId="0" applyFont="1" applyFill="1" applyBorder="1"/>
    <xf numFmtId="164" fontId="12" fillId="10" borderId="8" xfId="0" applyNumberFormat="1" applyFont="1" applyFill="1" applyBorder="1" applyAlignment="1">
      <alignment horizontal="left"/>
    </xf>
    <xf numFmtId="164" fontId="13" fillId="10" borderId="5" xfId="0" applyNumberFormat="1" applyFont="1" applyFill="1" applyBorder="1" applyAlignment="1">
      <alignment horizontal="right" wrapText="1"/>
    </xf>
    <xf numFmtId="164" fontId="13" fillId="10" borderId="17" xfId="0" applyNumberFormat="1" applyFont="1" applyFill="1" applyBorder="1" applyAlignment="1">
      <alignment horizontal="right" wrapText="1"/>
    </xf>
    <xf numFmtId="0" fontId="13" fillId="10" borderId="4" xfId="0" applyFont="1" applyFill="1" applyBorder="1"/>
    <xf numFmtId="164" fontId="13" fillId="10" borderId="8" xfId="0" applyNumberFormat="1" applyFont="1" applyFill="1" applyBorder="1" applyAlignment="1">
      <alignment horizontal="left"/>
    </xf>
    <xf numFmtId="0" fontId="0" fillId="0" borderId="0" xfId="0" applyAlignment="1">
      <alignment wrapText="1"/>
    </xf>
    <xf numFmtId="0" fontId="1" fillId="0" borderId="0" xfId="0" applyFont="1" applyAlignment="1"/>
    <xf numFmtId="0" fontId="3" fillId="0" borderId="0" xfId="0" applyFont="1" applyAlignment="1">
      <alignment wrapText="1"/>
    </xf>
    <xf numFmtId="0" fontId="0" fillId="0" borderId="0" xfId="0" applyAlignment="1">
      <alignment wrapText="1"/>
    </xf>
    <xf numFmtId="0" fontId="1" fillId="0" borderId="11" xfId="0"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Alignment="1">
      <alignment wrapText="1"/>
    </xf>
    <xf numFmtId="166" fontId="1" fillId="0" borderId="24" xfId="0" applyNumberFormat="1"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1" fillId="0" borderId="0" xfId="0" applyFont="1" applyBorder="1" applyAlignment="1" applyProtection="1">
      <alignment horizontal="left" wrapText="1"/>
    </xf>
    <xf numFmtId="0" fontId="11" fillId="0" borderId="0" xfId="0" applyFont="1" applyFill="1" applyBorder="1" applyAlignment="1">
      <alignment horizontal="left" wrapText="1"/>
    </xf>
    <xf numFmtId="0" fontId="1" fillId="0" borderId="0" xfId="0" applyFont="1" applyFill="1" applyBorder="1" applyAlignment="1" applyProtection="1">
      <alignment horizontal="left" wrapText="1"/>
    </xf>
    <xf numFmtId="166" fontId="1" fillId="0" borderId="12" xfId="0" applyNumberFormat="1" applyFont="1" applyFill="1" applyBorder="1" applyAlignment="1">
      <alignment horizontal="center" vertical="center" wrapText="1"/>
    </xf>
    <xf numFmtId="166" fontId="1" fillId="0" borderId="14" xfId="0" applyNumberFormat="1" applyFont="1" applyFill="1" applyBorder="1" applyAlignment="1">
      <alignment horizontal="center" vertical="center" wrapText="1"/>
    </xf>
    <xf numFmtId="0" fontId="1" fillId="0" borderId="0" xfId="0" applyFont="1" applyBorder="1" applyAlignment="1">
      <alignment wrapText="1"/>
    </xf>
    <xf numFmtId="3" fontId="1" fillId="0" borderId="24" xfId="0" applyNumberFormat="1" applyFont="1" applyFill="1" applyBorder="1" applyAlignment="1">
      <alignment horizontal="center" vertical="center" wrapText="1"/>
    </xf>
    <xf numFmtId="0" fontId="1" fillId="0" borderId="0" xfId="0" applyFont="1" applyAlignment="1">
      <alignment horizontal="left" wrapText="1"/>
    </xf>
    <xf numFmtId="0" fontId="0" fillId="0" borderId="0" xfId="0" applyAlignment="1">
      <alignment horizontal="left" wrapText="1"/>
    </xf>
    <xf numFmtId="0" fontId="1" fillId="0" borderId="10"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6" xfId="0" applyFont="1" applyFill="1" applyBorder="1" applyAlignment="1">
      <alignment horizontal="left" vertical="top" wrapText="1"/>
    </xf>
    <xf numFmtId="0" fontId="15" fillId="10" borderId="4" xfId="0" applyFont="1" applyFill="1" applyBorder="1" applyAlignment="1">
      <alignment wrapText="1"/>
    </xf>
    <xf numFmtId="0" fontId="0" fillId="0" borderId="8" xfId="0" applyBorder="1" applyAlignment="1">
      <alignment wrapText="1"/>
    </xf>
    <xf numFmtId="0" fontId="0" fillId="0" borderId="25" xfId="0" applyBorder="1" applyAlignment="1">
      <alignment wrapText="1"/>
    </xf>
  </cellXfs>
  <cellStyles count="2">
    <cellStyle name="Normal" xfId="0" builtinId="0"/>
    <cellStyle name="Normal_Hesinternal" xfId="1"/>
  </cellStyles>
  <dxfs count="39">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colors>
    <mruColors>
      <color rgb="FFD7D2CB"/>
      <color rgb="FFBE3A34"/>
      <color rgb="FF4BACC6"/>
      <color rgb="FFF1B434"/>
      <color rgb="FF002554"/>
      <color rgb="FF6BCABA"/>
      <color rgb="FF7BAFD4"/>
      <color rgb="FF001936"/>
      <color rgb="FF99CC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191447303396703E-2"/>
          <c:y val="9.9829364702906098E-2"/>
          <c:w val="0.77209919139544525"/>
          <c:h val="0.69105802738513111"/>
        </c:manualLayout>
      </c:layout>
      <c:barChart>
        <c:barDir val="col"/>
        <c:grouping val="clustered"/>
        <c:varyColors val="0"/>
        <c:ser>
          <c:idx val="0"/>
          <c:order val="0"/>
          <c:tx>
            <c:strRef>
              <c:f>'Table 1 and 2'!$C$11</c:f>
              <c:strCache>
                <c:ptCount val="1"/>
                <c:pt idx="0">
                  <c:v>Group A</c:v>
                </c:pt>
              </c:strCache>
            </c:strRef>
          </c:tx>
          <c:spPr>
            <a:solidFill>
              <a:srgbClr val="002554"/>
            </a:solidFill>
            <a:ln>
              <a:noFill/>
            </a:ln>
            <a:effectLst/>
          </c:spPr>
          <c:invertIfNegative val="0"/>
          <c:cat>
            <c:strRef>
              <c:f>('Table 1 and 2'!$L$13,'Table 1 and 2'!$L$16,'Table 1 and 2'!$L$19,'Table 1 and 2'!$L$22,'Table 1 and 2'!$L$25)</c:f>
              <c:strCache>
                <c:ptCount val="5"/>
                <c:pt idx="0">
                  <c:v>Publicly funded teaching</c:v>
                </c:pt>
                <c:pt idx="1">
                  <c:v>Non-publicly funded teaching</c:v>
                </c:pt>
                <c:pt idx="2">
                  <c:v>Research</c:v>
                </c:pt>
                <c:pt idx="3">
                  <c:v>Other (income generating)</c:v>
                </c:pt>
                <c:pt idx="4">
                  <c:v>Other (non-commercial)</c:v>
                </c:pt>
              </c:strCache>
            </c:strRef>
          </c:cat>
          <c:val>
            <c:numRef>
              <c:f>('Table 1 and 2'!$C$13,'Table 1 and 2'!$C$16,'Table 1 and 2'!$C$19,'Table 1 and 2'!$C$22,'Table 1 and 2'!$C$25)</c:f>
              <c:numCache>
                <c:formatCode>0.0</c:formatCode>
                <c:ptCount val="5"/>
                <c:pt idx="0">
                  <c:v>23.465955727645301</c:v>
                </c:pt>
                <c:pt idx="1">
                  <c:v>8.7254921287126397</c:v>
                </c:pt>
                <c:pt idx="2">
                  <c:v>52.421141891045501</c:v>
                </c:pt>
                <c:pt idx="3">
                  <c:v>14.935304830445901</c:v>
                </c:pt>
                <c:pt idx="4">
                  <c:v>0.45210542215067501</c:v>
                </c:pt>
              </c:numCache>
            </c:numRef>
          </c:val>
        </c:ser>
        <c:ser>
          <c:idx val="1"/>
          <c:order val="1"/>
          <c:tx>
            <c:strRef>
              <c:f>'Table 1 and 2'!$D$11</c:f>
              <c:strCache>
                <c:ptCount val="1"/>
                <c:pt idx="0">
                  <c:v>Group B</c:v>
                </c:pt>
              </c:strCache>
            </c:strRef>
          </c:tx>
          <c:spPr>
            <a:solidFill>
              <a:srgbClr val="F1B434"/>
            </a:solidFill>
            <a:ln>
              <a:noFill/>
            </a:ln>
            <a:effectLst/>
          </c:spPr>
          <c:invertIfNegative val="0"/>
          <c:cat>
            <c:strRef>
              <c:f>('Table 1 and 2'!$L$13,'Table 1 and 2'!$L$16,'Table 1 and 2'!$L$19,'Table 1 and 2'!$L$22,'Table 1 and 2'!$L$25)</c:f>
              <c:strCache>
                <c:ptCount val="5"/>
                <c:pt idx="0">
                  <c:v>Publicly funded teaching</c:v>
                </c:pt>
                <c:pt idx="1">
                  <c:v>Non-publicly funded teaching</c:v>
                </c:pt>
                <c:pt idx="2">
                  <c:v>Research</c:v>
                </c:pt>
                <c:pt idx="3">
                  <c:v>Other (income generating)</c:v>
                </c:pt>
                <c:pt idx="4">
                  <c:v>Other (non-commercial)</c:v>
                </c:pt>
              </c:strCache>
            </c:strRef>
          </c:cat>
          <c:val>
            <c:numRef>
              <c:f>('Table 1 and 2'!$D$13,'Table 1 and 2'!$D$16,'Table 1 and 2'!$D$19,'Table 1 and 2'!$D$22,'Table 1 and 2'!$D$25)</c:f>
              <c:numCache>
                <c:formatCode>0.0</c:formatCode>
                <c:ptCount val="5"/>
                <c:pt idx="0">
                  <c:v>36.028237413456402</c:v>
                </c:pt>
                <c:pt idx="1">
                  <c:v>11.7010593743226</c:v>
                </c:pt>
                <c:pt idx="2">
                  <c:v>34.798782642566898</c:v>
                </c:pt>
                <c:pt idx="3">
                  <c:v>17.0799239473257</c:v>
                </c:pt>
                <c:pt idx="4">
                  <c:v>0.391996622328323</c:v>
                </c:pt>
              </c:numCache>
            </c:numRef>
          </c:val>
        </c:ser>
        <c:ser>
          <c:idx val="2"/>
          <c:order val="2"/>
          <c:tx>
            <c:strRef>
              <c:f>'Table 1 and 2'!$E$11</c:f>
              <c:strCache>
                <c:ptCount val="1"/>
                <c:pt idx="0">
                  <c:v>Group C</c:v>
                </c:pt>
              </c:strCache>
            </c:strRef>
          </c:tx>
          <c:spPr>
            <a:solidFill>
              <a:srgbClr val="6BCABA"/>
            </a:solidFill>
            <a:ln>
              <a:noFill/>
            </a:ln>
            <a:effectLst/>
          </c:spPr>
          <c:invertIfNegative val="0"/>
          <c:cat>
            <c:strRef>
              <c:f>('Table 1 and 2'!$L$13,'Table 1 and 2'!$L$16,'Table 1 and 2'!$L$19,'Table 1 and 2'!$L$22,'Table 1 and 2'!$L$25)</c:f>
              <c:strCache>
                <c:ptCount val="5"/>
                <c:pt idx="0">
                  <c:v>Publicly funded teaching</c:v>
                </c:pt>
                <c:pt idx="1">
                  <c:v>Non-publicly funded teaching</c:v>
                </c:pt>
                <c:pt idx="2">
                  <c:v>Research</c:v>
                </c:pt>
                <c:pt idx="3">
                  <c:v>Other (income generating)</c:v>
                </c:pt>
                <c:pt idx="4">
                  <c:v>Other (non-commercial)</c:v>
                </c:pt>
              </c:strCache>
            </c:strRef>
          </c:cat>
          <c:val>
            <c:numRef>
              <c:f>('Table 1 and 2'!$E$13,'Table 1 and 2'!$E$16,'Table 1 and 2'!$E$19,'Table 1 and 2'!$E$22,'Table 1 and 2'!$E$25)</c:f>
              <c:numCache>
                <c:formatCode>0.0</c:formatCode>
                <c:ptCount val="5"/>
                <c:pt idx="0">
                  <c:v>59.8305185084673</c:v>
                </c:pt>
                <c:pt idx="1">
                  <c:v>12.049994734367599</c:v>
                </c:pt>
                <c:pt idx="2">
                  <c:v>16.6267667593753</c:v>
                </c:pt>
                <c:pt idx="3">
                  <c:v>10.5560853269505</c:v>
                </c:pt>
                <c:pt idx="4">
                  <c:v>0.93663467083929497</c:v>
                </c:pt>
              </c:numCache>
            </c:numRef>
          </c:val>
        </c:ser>
        <c:ser>
          <c:idx val="3"/>
          <c:order val="3"/>
          <c:tx>
            <c:strRef>
              <c:f>'Table 1 and 2'!$F$11</c:f>
              <c:strCache>
                <c:ptCount val="1"/>
                <c:pt idx="0">
                  <c:v>Group D</c:v>
                </c:pt>
              </c:strCache>
            </c:strRef>
          </c:tx>
          <c:spPr>
            <a:solidFill>
              <a:srgbClr val="BE3A34"/>
            </a:solidFill>
            <a:ln>
              <a:noFill/>
            </a:ln>
            <a:effectLst/>
          </c:spPr>
          <c:invertIfNegative val="0"/>
          <c:cat>
            <c:strRef>
              <c:f>('Table 1 and 2'!$L$13,'Table 1 and 2'!$L$16,'Table 1 and 2'!$L$19,'Table 1 and 2'!$L$22,'Table 1 and 2'!$L$25)</c:f>
              <c:strCache>
                <c:ptCount val="5"/>
                <c:pt idx="0">
                  <c:v>Publicly funded teaching</c:v>
                </c:pt>
                <c:pt idx="1">
                  <c:v>Non-publicly funded teaching</c:v>
                </c:pt>
                <c:pt idx="2">
                  <c:v>Research</c:v>
                </c:pt>
                <c:pt idx="3">
                  <c:v>Other (income generating)</c:v>
                </c:pt>
                <c:pt idx="4">
                  <c:v>Other (non-commercial)</c:v>
                </c:pt>
              </c:strCache>
            </c:strRef>
          </c:cat>
          <c:val>
            <c:numRef>
              <c:f>('Table 1 and 2'!$F$13,'Table 1 and 2'!$F$16,'Table 1 and 2'!$F$19,'Table 1 and 2'!$F$22,'Table 1 and 2'!$F$25)</c:f>
              <c:numCache>
                <c:formatCode>0.0</c:formatCode>
                <c:ptCount val="5"/>
                <c:pt idx="0">
                  <c:v>63.959299135183997</c:v>
                </c:pt>
                <c:pt idx="1">
                  <c:v>11.2695471769748</c:v>
                </c:pt>
                <c:pt idx="2">
                  <c:v>13.330819204660999</c:v>
                </c:pt>
                <c:pt idx="3">
                  <c:v>11.136378932805201</c:v>
                </c:pt>
                <c:pt idx="4">
                  <c:v>0.30395555037501798</c:v>
                </c:pt>
              </c:numCache>
            </c:numRef>
          </c:val>
        </c:ser>
        <c:ser>
          <c:idx val="4"/>
          <c:order val="4"/>
          <c:tx>
            <c:strRef>
              <c:f>'Table 1 and 2'!$G$11</c:f>
              <c:strCache>
                <c:ptCount val="1"/>
                <c:pt idx="0">
                  <c:v>Group E</c:v>
                </c:pt>
              </c:strCache>
            </c:strRef>
          </c:tx>
          <c:spPr>
            <a:solidFill>
              <a:schemeClr val="accent5"/>
            </a:solidFill>
            <a:ln>
              <a:noFill/>
            </a:ln>
            <a:effectLst/>
          </c:spPr>
          <c:invertIfNegative val="0"/>
          <c:cat>
            <c:strRef>
              <c:f>('Table 1 and 2'!$L$13,'Table 1 and 2'!$L$16,'Table 1 and 2'!$L$19,'Table 1 and 2'!$L$22,'Table 1 and 2'!$L$25)</c:f>
              <c:strCache>
                <c:ptCount val="5"/>
                <c:pt idx="0">
                  <c:v>Publicly funded teaching</c:v>
                </c:pt>
                <c:pt idx="1">
                  <c:v>Non-publicly funded teaching</c:v>
                </c:pt>
                <c:pt idx="2">
                  <c:v>Research</c:v>
                </c:pt>
                <c:pt idx="3">
                  <c:v>Other (income generating)</c:v>
                </c:pt>
                <c:pt idx="4">
                  <c:v>Other (non-commercial)</c:v>
                </c:pt>
              </c:strCache>
            </c:strRef>
          </c:cat>
          <c:val>
            <c:numRef>
              <c:f>('Table 1 and 2'!$G$13,'Table 1 and 2'!$G$16,'Table 1 and 2'!$G$19,'Table 1 and 2'!$G$22,'Table 1 and 2'!$G$25)</c:f>
              <c:numCache>
                <c:formatCode>0.0</c:formatCode>
                <c:ptCount val="5"/>
                <c:pt idx="0">
                  <c:v>60.809712268744498</c:v>
                </c:pt>
                <c:pt idx="1">
                  <c:v>10.339429466430699</c:v>
                </c:pt>
                <c:pt idx="2">
                  <c:v>8.7988199776377201</c:v>
                </c:pt>
                <c:pt idx="3">
                  <c:v>18.4469024150435</c:v>
                </c:pt>
                <c:pt idx="4">
                  <c:v>1.6051358721436999</c:v>
                </c:pt>
              </c:numCache>
            </c:numRef>
          </c:val>
        </c:ser>
        <c:ser>
          <c:idx val="6"/>
          <c:order val="5"/>
          <c:tx>
            <c:strRef>
              <c:f>'Table 1 and 2'!$I$11</c:f>
              <c:strCache>
                <c:ptCount val="1"/>
                <c:pt idx="0">
                  <c:v>UK sector</c:v>
                </c:pt>
              </c:strCache>
            </c:strRef>
          </c:tx>
          <c:spPr>
            <a:solidFill>
              <a:srgbClr val="D7D2CB"/>
            </a:solidFill>
            <a:ln>
              <a:noFill/>
            </a:ln>
            <a:effectLst/>
          </c:spPr>
          <c:invertIfNegative val="0"/>
          <c:val>
            <c:numRef>
              <c:f>('Table 1 and 2'!$I$13,'Table 1 and 2'!$I$16,'Table 1 and 2'!$I$19,'Table 1 and 2'!$I$22,'Table 1 and 2'!$I$25)</c:f>
              <c:numCache>
                <c:formatCode>0.0</c:formatCode>
                <c:ptCount val="5"/>
                <c:pt idx="0">
                  <c:v>36.724818499227602</c:v>
                </c:pt>
                <c:pt idx="1">
                  <c:v>10.172863702650799</c:v>
                </c:pt>
                <c:pt idx="2">
                  <c:v>38.025330038797698</c:v>
                </c:pt>
                <c:pt idx="3">
                  <c:v>14.513540214972799</c:v>
                </c:pt>
                <c:pt idx="4">
                  <c:v>0.56344754435100797</c:v>
                </c:pt>
              </c:numCache>
            </c:numRef>
          </c:val>
        </c:ser>
        <c:dLbls>
          <c:showLegendKey val="0"/>
          <c:showVal val="0"/>
          <c:showCatName val="0"/>
          <c:showSerName val="0"/>
          <c:showPercent val="0"/>
          <c:showBubbleSize val="0"/>
        </c:dLbls>
        <c:gapWidth val="219"/>
        <c:axId val="509339792"/>
        <c:axId val="509344104"/>
      </c:barChart>
      <c:catAx>
        <c:axId val="50933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9344104"/>
        <c:crosses val="autoZero"/>
        <c:auto val="1"/>
        <c:lblAlgn val="ctr"/>
        <c:lblOffset val="100"/>
        <c:noMultiLvlLbl val="0"/>
      </c:catAx>
      <c:valAx>
        <c:axId val="509344104"/>
        <c:scaling>
          <c:orientation val="minMax"/>
          <c:max val="7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total costs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9339792"/>
        <c:crosses val="autoZero"/>
        <c:crossBetween val="between"/>
      </c:valAx>
      <c:spPr>
        <a:noFill/>
        <a:ln>
          <a:noFill/>
        </a:ln>
        <a:effectLst/>
      </c:spPr>
    </c:plotArea>
    <c:legend>
      <c:legendPos val="r"/>
      <c:layout>
        <c:manualLayout>
          <c:xMode val="edge"/>
          <c:yMode val="edge"/>
          <c:x val="0.87549944261863233"/>
          <c:y val="7.2690238215417702E-2"/>
          <c:w val="0.12450055738136774"/>
          <c:h val="0.6232790841672679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'Table 1 and 2'!$C$58</c:f>
              <c:strCache>
                <c:ptCount val="1"/>
                <c:pt idx="0">
                  <c:v>Group A</c:v>
                </c:pt>
              </c:strCache>
            </c:strRef>
          </c:tx>
          <c:spPr>
            <a:solidFill>
              <a:srgbClr val="002554"/>
            </a:solidFill>
            <a:ln>
              <a:noFill/>
            </a:ln>
            <a:effectLst/>
          </c:spPr>
          <c:invertIfNegative val="0"/>
          <c:cat>
            <c:strRef>
              <c:extLst>
                <c:ext xmlns:c15="http://schemas.microsoft.com/office/drawing/2012/chart" uri="{02D57815-91ED-43cb-92C2-25804820EDAC}">
                  <c15:fullRef>
                    <c15:sqref>('Table 1 and 2'!$L$60,'Table 1 and 2'!$L$63,'Table 1 and 2'!$L$66,'Table 1 and 2'!$L$69,'Table 1 and 2'!$L$72,'Table 1 and 2'!$L$75,'Table 1 and 2'!$L$78,'Table 1 and 2'!$L$81)</c15:sqref>
                  </c15:fullRef>
                </c:ext>
              </c:extLst>
              <c:f>('Table 1 and 2'!$L$60,'Table 1 and 2'!$L$63,'Table 1 and 2'!$L$69,'Table 1 and 2'!$L$72,'Table 1 and 2'!$L$78,'Table 1 and 2'!$L$81)</c:f>
              <c:strCache>
                <c:ptCount val="6"/>
                <c:pt idx="0">
                  <c:v>Publicly funded teaching</c:v>
                </c:pt>
                <c:pt idx="1">
                  <c:v>Non-publicly funded teaching</c:v>
                </c:pt>
                <c:pt idx="2">
                  <c:v>Research excluding RDEC</c:v>
                </c:pt>
                <c:pt idx="3">
                  <c:v>Other (income generating)</c:v>
                </c:pt>
                <c:pt idx="4">
                  <c:v>Total </c:v>
                </c:pt>
                <c:pt idx="5">
                  <c:v>Total  excluding RDEC</c:v>
                </c:pt>
              </c:strCache>
            </c:strRef>
          </c:cat>
          <c:val>
            <c:numRef>
              <c:extLst>
                <c:ext xmlns:c15="http://schemas.microsoft.com/office/drawing/2012/chart" uri="{02D57815-91ED-43cb-92C2-25804820EDAC}">
                  <c15:fullRef>
                    <c15:sqref>('Table 1 and 2'!$C$60,'Table 1 and 2'!$C$63,'Table 1 and 2'!$C$66,'Table 1 and 2'!$C$69,'Table 1 and 2'!$C$72,'Table 1 and 2'!$C$75,'Table 1 and 2'!$C$78,'Table 1 and 2'!$C$81)</c15:sqref>
                  </c15:fullRef>
                </c:ext>
              </c:extLst>
              <c:f>('Table 1 and 2'!$C$60,'Table 1 and 2'!$C$63,'Table 1 and 2'!$C$69,'Table 1 and 2'!$C$72,'Table 1 and 2'!$C$78,'Table 1 and 2'!$C$81)</c:f>
              <c:numCache>
                <c:formatCode>0.0</c:formatCode>
                <c:ptCount val="6"/>
                <c:pt idx="0">
                  <c:v>100.275937869304</c:v>
                </c:pt>
                <c:pt idx="1">
                  <c:v>161.36919880379</c:v>
                </c:pt>
                <c:pt idx="2">
                  <c:v>77.154546866452904</c:v>
                </c:pt>
                <c:pt idx="3">
                  <c:v>107.553733792488</c:v>
                </c:pt>
                <c:pt idx="4">
                  <c:v>100.26047337247</c:v>
                </c:pt>
                <c:pt idx="5">
                  <c:v>100.171107975456</c:v>
                </c:pt>
              </c:numCache>
            </c:numRef>
          </c:val>
        </c:ser>
        <c:ser>
          <c:idx val="1"/>
          <c:order val="1"/>
          <c:tx>
            <c:strRef>
              <c:f>'Table 1 and 2'!$D$58</c:f>
              <c:strCache>
                <c:ptCount val="1"/>
                <c:pt idx="0">
                  <c:v>Group B</c:v>
                </c:pt>
              </c:strCache>
            </c:strRef>
          </c:tx>
          <c:spPr>
            <a:solidFill>
              <a:srgbClr val="F1B434"/>
            </a:solidFill>
            <a:ln>
              <a:noFill/>
            </a:ln>
            <a:effectLst/>
          </c:spPr>
          <c:invertIfNegative val="0"/>
          <c:cat>
            <c:strRef>
              <c:extLst>
                <c:ext xmlns:c15="http://schemas.microsoft.com/office/drawing/2012/chart" uri="{02D57815-91ED-43cb-92C2-25804820EDAC}">
                  <c15:fullRef>
                    <c15:sqref>('Table 1 and 2'!$L$60,'Table 1 and 2'!$L$63,'Table 1 and 2'!$L$66,'Table 1 and 2'!$L$69,'Table 1 and 2'!$L$72,'Table 1 and 2'!$L$75,'Table 1 and 2'!$L$78,'Table 1 and 2'!$L$81)</c15:sqref>
                  </c15:fullRef>
                </c:ext>
              </c:extLst>
              <c:f>('Table 1 and 2'!$L$60,'Table 1 and 2'!$L$63,'Table 1 and 2'!$L$69,'Table 1 and 2'!$L$72,'Table 1 and 2'!$L$78,'Table 1 and 2'!$L$81)</c:f>
              <c:strCache>
                <c:ptCount val="6"/>
                <c:pt idx="0">
                  <c:v>Publicly funded teaching</c:v>
                </c:pt>
                <c:pt idx="1">
                  <c:v>Non-publicly funded teaching</c:v>
                </c:pt>
                <c:pt idx="2">
                  <c:v>Research excluding RDEC</c:v>
                </c:pt>
                <c:pt idx="3">
                  <c:v>Other (income generating)</c:v>
                </c:pt>
                <c:pt idx="4">
                  <c:v>Total </c:v>
                </c:pt>
                <c:pt idx="5">
                  <c:v>Total  excluding RDEC</c:v>
                </c:pt>
              </c:strCache>
            </c:strRef>
          </c:cat>
          <c:val>
            <c:numRef>
              <c:extLst>
                <c:ext xmlns:c15="http://schemas.microsoft.com/office/drawing/2012/chart" uri="{02D57815-91ED-43cb-92C2-25804820EDAC}">
                  <c15:fullRef>
                    <c15:sqref>('Table 1 and 2'!$D$60,'Table 1 and 2'!$D$63,'Table 1 and 2'!$D$66,'Table 1 and 2'!$D$69,'Table 1 and 2'!$D$72,'Table 1 and 2'!$D$75,'Table 1 and 2'!$D$78,'Table 1 and 2'!$D$81)</c15:sqref>
                  </c15:fullRef>
                </c:ext>
              </c:extLst>
              <c:f>('Table 1 and 2'!$D$60,'Table 1 and 2'!$D$63,'Table 1 and 2'!$D$69,'Table 1 and 2'!$D$72,'Table 1 and 2'!$D$78,'Table 1 and 2'!$D$81)</c:f>
              <c:numCache>
                <c:formatCode>0.0</c:formatCode>
                <c:ptCount val="6"/>
                <c:pt idx="0">
                  <c:v>102.21076853512101</c:v>
                </c:pt>
                <c:pt idx="1">
                  <c:v>137.31805709598501</c:v>
                </c:pt>
                <c:pt idx="2">
                  <c:v>63.756921934102998</c:v>
                </c:pt>
                <c:pt idx="3">
                  <c:v>102.58538753047701</c:v>
                </c:pt>
                <c:pt idx="4">
                  <c:v>94.623653430455605</c:v>
                </c:pt>
                <c:pt idx="5">
                  <c:v>94.607716492590995</c:v>
                </c:pt>
              </c:numCache>
            </c:numRef>
          </c:val>
        </c:ser>
        <c:ser>
          <c:idx val="2"/>
          <c:order val="2"/>
          <c:tx>
            <c:strRef>
              <c:f>'Table 1 and 2'!$E$58</c:f>
              <c:strCache>
                <c:ptCount val="1"/>
                <c:pt idx="0">
                  <c:v>Group C</c:v>
                </c:pt>
              </c:strCache>
            </c:strRef>
          </c:tx>
          <c:spPr>
            <a:solidFill>
              <a:srgbClr val="6BCABA"/>
            </a:solidFill>
            <a:ln>
              <a:noFill/>
            </a:ln>
            <a:effectLst/>
          </c:spPr>
          <c:invertIfNegative val="0"/>
          <c:cat>
            <c:strRef>
              <c:extLst>
                <c:ext xmlns:c15="http://schemas.microsoft.com/office/drawing/2012/chart" uri="{02D57815-91ED-43cb-92C2-25804820EDAC}">
                  <c15:fullRef>
                    <c15:sqref>('Table 1 and 2'!$L$60,'Table 1 and 2'!$L$63,'Table 1 and 2'!$L$66,'Table 1 and 2'!$L$69,'Table 1 and 2'!$L$72,'Table 1 and 2'!$L$75,'Table 1 and 2'!$L$78,'Table 1 and 2'!$L$81)</c15:sqref>
                  </c15:fullRef>
                </c:ext>
              </c:extLst>
              <c:f>('Table 1 and 2'!$L$60,'Table 1 and 2'!$L$63,'Table 1 and 2'!$L$69,'Table 1 and 2'!$L$72,'Table 1 and 2'!$L$78,'Table 1 and 2'!$L$81)</c:f>
              <c:strCache>
                <c:ptCount val="6"/>
                <c:pt idx="0">
                  <c:v>Publicly funded teaching</c:v>
                </c:pt>
                <c:pt idx="1">
                  <c:v>Non-publicly funded teaching</c:v>
                </c:pt>
                <c:pt idx="2">
                  <c:v>Research excluding RDEC</c:v>
                </c:pt>
                <c:pt idx="3">
                  <c:v>Other (income generating)</c:v>
                </c:pt>
                <c:pt idx="4">
                  <c:v>Total </c:v>
                </c:pt>
                <c:pt idx="5">
                  <c:v>Total  excluding RDEC</c:v>
                </c:pt>
              </c:strCache>
            </c:strRef>
          </c:cat>
          <c:val>
            <c:numRef>
              <c:extLst>
                <c:ext xmlns:c15="http://schemas.microsoft.com/office/drawing/2012/chart" uri="{02D57815-91ED-43cb-92C2-25804820EDAC}">
                  <c15:fullRef>
                    <c15:sqref>('Table 1 and 2'!$E$60,'Table 1 and 2'!$E$63,'Table 1 and 2'!$E$66,'Table 1 and 2'!$E$69,'Table 1 and 2'!$E$72,'Table 1 and 2'!$E$75,'Table 1 and 2'!$E$78,'Table 1 and 2'!$E$81)</c15:sqref>
                  </c15:fullRef>
                </c:ext>
              </c:extLst>
              <c:f>('Table 1 and 2'!$E$60,'Table 1 and 2'!$E$63,'Table 1 and 2'!$E$69,'Table 1 and 2'!$E$72,'Table 1 and 2'!$E$78,'Table 1 and 2'!$E$81)</c:f>
              <c:numCache>
                <c:formatCode>0.0</c:formatCode>
                <c:ptCount val="6"/>
                <c:pt idx="0">
                  <c:v>101.30556856697601</c:v>
                </c:pt>
                <c:pt idx="1">
                  <c:v>111.18907870569601</c:v>
                </c:pt>
                <c:pt idx="2">
                  <c:v>48.647867081520801</c:v>
                </c:pt>
                <c:pt idx="3">
                  <c:v>94.3859003789985</c:v>
                </c:pt>
                <c:pt idx="4">
                  <c:v>93.781457033777997</c:v>
                </c:pt>
                <c:pt idx="5">
                  <c:v>93.751203351686698</c:v>
                </c:pt>
              </c:numCache>
            </c:numRef>
          </c:val>
        </c:ser>
        <c:ser>
          <c:idx val="3"/>
          <c:order val="3"/>
          <c:tx>
            <c:strRef>
              <c:f>'Table 1 and 2'!$F$58</c:f>
              <c:strCache>
                <c:ptCount val="1"/>
                <c:pt idx="0">
                  <c:v>Group D</c:v>
                </c:pt>
              </c:strCache>
            </c:strRef>
          </c:tx>
          <c:spPr>
            <a:solidFill>
              <a:srgbClr val="BE3A34"/>
            </a:solidFill>
            <a:ln>
              <a:noFill/>
            </a:ln>
            <a:effectLst/>
          </c:spPr>
          <c:invertIfNegative val="0"/>
          <c:cat>
            <c:strRef>
              <c:extLst>
                <c:ext xmlns:c15="http://schemas.microsoft.com/office/drawing/2012/chart" uri="{02D57815-91ED-43cb-92C2-25804820EDAC}">
                  <c15:fullRef>
                    <c15:sqref>('Table 1 and 2'!$L$60,'Table 1 and 2'!$L$63,'Table 1 and 2'!$L$66,'Table 1 and 2'!$L$69,'Table 1 and 2'!$L$72,'Table 1 and 2'!$L$75,'Table 1 and 2'!$L$78,'Table 1 and 2'!$L$81)</c15:sqref>
                  </c15:fullRef>
                </c:ext>
              </c:extLst>
              <c:f>('Table 1 and 2'!$L$60,'Table 1 and 2'!$L$63,'Table 1 and 2'!$L$69,'Table 1 and 2'!$L$72,'Table 1 and 2'!$L$78,'Table 1 and 2'!$L$81)</c:f>
              <c:strCache>
                <c:ptCount val="6"/>
                <c:pt idx="0">
                  <c:v>Publicly funded teaching</c:v>
                </c:pt>
                <c:pt idx="1">
                  <c:v>Non-publicly funded teaching</c:v>
                </c:pt>
                <c:pt idx="2">
                  <c:v>Research excluding RDEC</c:v>
                </c:pt>
                <c:pt idx="3">
                  <c:v>Other (income generating)</c:v>
                </c:pt>
                <c:pt idx="4">
                  <c:v>Total </c:v>
                </c:pt>
                <c:pt idx="5">
                  <c:v>Total  excluding RDEC</c:v>
                </c:pt>
              </c:strCache>
            </c:strRef>
          </c:cat>
          <c:val>
            <c:numRef>
              <c:extLst>
                <c:ext xmlns:c15="http://schemas.microsoft.com/office/drawing/2012/chart" uri="{02D57815-91ED-43cb-92C2-25804820EDAC}">
                  <c15:fullRef>
                    <c15:sqref>('Table 1 and 2'!$F$60,'Table 1 and 2'!$F$63,'Table 1 and 2'!$F$66,'Table 1 and 2'!$F$69,'Table 1 and 2'!$F$72,'Table 1 and 2'!$F$75,'Table 1 and 2'!$F$78,'Table 1 and 2'!$F$81)</c15:sqref>
                  </c15:fullRef>
                </c:ext>
              </c:extLst>
              <c:f>('Table 1 and 2'!$F$60,'Table 1 and 2'!$F$63,'Table 1 and 2'!$F$69,'Table 1 and 2'!$F$72,'Table 1 and 2'!$F$78,'Table 1 and 2'!$F$81)</c:f>
              <c:numCache>
                <c:formatCode>0.0</c:formatCode>
                <c:ptCount val="6"/>
                <c:pt idx="0">
                  <c:v>100.34698606713</c:v>
                </c:pt>
                <c:pt idx="1">
                  <c:v>105.04403789348601</c:v>
                </c:pt>
                <c:pt idx="2">
                  <c:v>36.793355966160703</c:v>
                </c:pt>
                <c:pt idx="3">
                  <c:v>90.519725239204305</c:v>
                </c:pt>
                <c:pt idx="4">
                  <c:v>91.305345878854595</c:v>
                </c:pt>
                <c:pt idx="5">
                  <c:v>91.290560647310897</c:v>
                </c:pt>
              </c:numCache>
            </c:numRef>
          </c:val>
        </c:ser>
        <c:ser>
          <c:idx val="4"/>
          <c:order val="4"/>
          <c:tx>
            <c:strRef>
              <c:f>'Table 1 and 2'!$G$58</c:f>
              <c:strCache>
                <c:ptCount val="1"/>
                <c:pt idx="0">
                  <c:v>Group E</c:v>
                </c:pt>
              </c:strCache>
            </c:strRef>
          </c:tx>
          <c:spPr>
            <a:solidFill>
              <a:srgbClr val="4BACC6"/>
            </a:solidFill>
            <a:ln>
              <a:noFill/>
            </a:ln>
            <a:effectLst/>
          </c:spPr>
          <c:invertIfNegative val="0"/>
          <c:cat>
            <c:strRef>
              <c:extLst>
                <c:ext xmlns:c15="http://schemas.microsoft.com/office/drawing/2012/chart" uri="{02D57815-91ED-43cb-92C2-25804820EDAC}">
                  <c15:fullRef>
                    <c15:sqref>('Table 1 and 2'!$L$60,'Table 1 and 2'!$L$63,'Table 1 and 2'!$L$66,'Table 1 and 2'!$L$69,'Table 1 and 2'!$L$72,'Table 1 and 2'!$L$75,'Table 1 and 2'!$L$78,'Table 1 and 2'!$L$81)</c15:sqref>
                  </c15:fullRef>
                </c:ext>
              </c:extLst>
              <c:f>('Table 1 and 2'!$L$60,'Table 1 and 2'!$L$63,'Table 1 and 2'!$L$69,'Table 1 and 2'!$L$72,'Table 1 and 2'!$L$78,'Table 1 and 2'!$L$81)</c:f>
              <c:strCache>
                <c:ptCount val="6"/>
                <c:pt idx="0">
                  <c:v>Publicly funded teaching</c:v>
                </c:pt>
                <c:pt idx="1">
                  <c:v>Non-publicly funded teaching</c:v>
                </c:pt>
                <c:pt idx="2">
                  <c:v>Research excluding RDEC</c:v>
                </c:pt>
                <c:pt idx="3">
                  <c:v>Other (income generating)</c:v>
                </c:pt>
                <c:pt idx="4">
                  <c:v>Total </c:v>
                </c:pt>
                <c:pt idx="5">
                  <c:v>Total  excluding RDEC</c:v>
                </c:pt>
              </c:strCache>
            </c:strRef>
          </c:cat>
          <c:val>
            <c:numRef>
              <c:extLst>
                <c:ext xmlns:c15="http://schemas.microsoft.com/office/drawing/2012/chart" uri="{02D57815-91ED-43cb-92C2-25804820EDAC}">
                  <c15:fullRef>
                    <c15:sqref>('Table 1 and 2'!$G$60,'Table 1 and 2'!$G$63,'Table 1 and 2'!$G$66,'Table 1 and 2'!$G$69,'Table 1 and 2'!$G$72,'Table 1 and 2'!$G$75,'Table 1 and 2'!$G$78,'Table 1 and 2'!$G$81)</c15:sqref>
                  </c15:fullRef>
                </c:ext>
              </c:extLst>
              <c:f>('Table 1 and 2'!$G$60,'Table 1 and 2'!$G$63,'Table 1 and 2'!$G$69,'Table 1 and 2'!$G$72,'Table 1 and 2'!$G$78,'Table 1 and 2'!$G$81)</c:f>
              <c:numCache>
                <c:formatCode>0.0</c:formatCode>
                <c:ptCount val="6"/>
                <c:pt idx="0">
                  <c:v>96.493930524481101</c:v>
                </c:pt>
                <c:pt idx="1">
                  <c:v>107.35397310812201</c:v>
                </c:pt>
                <c:pt idx="2">
                  <c:v>37.1086848883428</c:v>
                </c:pt>
                <c:pt idx="3">
                  <c:v>90.700404904136093</c:v>
                </c:pt>
                <c:pt idx="4">
                  <c:v>92.076950962573306</c:v>
                </c:pt>
                <c:pt idx="5">
                  <c:v>92.076950962573306</c:v>
                </c:pt>
              </c:numCache>
            </c:numRef>
          </c:val>
        </c:ser>
        <c:ser>
          <c:idx val="5"/>
          <c:order val="5"/>
          <c:tx>
            <c:strRef>
              <c:f>'Table 1 and 2'!$I$58</c:f>
              <c:strCache>
                <c:ptCount val="1"/>
                <c:pt idx="0">
                  <c:v>UK sector</c:v>
                </c:pt>
              </c:strCache>
            </c:strRef>
          </c:tx>
          <c:spPr>
            <a:solidFill>
              <a:srgbClr val="D7D2CB"/>
            </a:solidFill>
            <a:ln>
              <a:noFill/>
            </a:ln>
            <a:effectLst/>
          </c:spPr>
          <c:invertIfNegative val="0"/>
          <c:cat>
            <c:strLit>
              <c:ptCount val="6"/>
              <c:pt idx="0">
                <c:v>Publicly funded teaching</c:v>
              </c:pt>
              <c:pt idx="1">
                <c:v>Non-publicly funded teaching</c:v>
              </c:pt>
              <c:pt idx="2">
                <c:v>Research excluding RDEC</c:v>
              </c:pt>
              <c:pt idx="3">
                <c:v>Other (income generating)</c:v>
              </c:pt>
              <c:pt idx="4">
                <c:v>Total </c:v>
              </c:pt>
              <c:pt idx="5">
                <c:v>Total  excluding RDEC</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('Table 1 and 2'!$I$60,'Table 1 and 2'!$I$63,'Table 1 and 2'!$I$66,'Table 1 and 2'!$I$69,'Table 1 and 2'!$I$72,'Table 1 and 2'!$I$75,'Table 1 and 2'!$I$78,'Table 1 and 2'!$I$81)</c15:sqref>
                  </c15:fullRef>
                </c:ext>
              </c:extLst>
              <c:f>('Table 1 and 2'!$I$60,'Table 1 and 2'!$I$63,'Table 1 and 2'!$I$69,'Table 1 and 2'!$I$72,'Table 1 and 2'!$I$78,'Table 1 and 2'!$I$81)</c:f>
              <c:numCache>
                <c:formatCode>0.0</c:formatCode>
                <c:ptCount val="6"/>
                <c:pt idx="0">
                  <c:v>100.12999286482901</c:v>
                </c:pt>
                <c:pt idx="1">
                  <c:v>138.59404754304401</c:v>
                </c:pt>
                <c:pt idx="2">
                  <c:v>71.706143917102906</c:v>
                </c:pt>
                <c:pt idx="3">
                  <c:v>102.679533843991</c:v>
                </c:pt>
                <c:pt idx="4">
                  <c:v>97.125661167665001</c:v>
                </c:pt>
                <c:pt idx="5">
                  <c:v>97.068495671833105</c:v>
                </c:pt>
              </c:numCache>
            </c:numRef>
          </c:val>
        </c:ser>
        <c:dLbls>
          <c:showLegendKey val="0"/>
          <c:showVal val="0"/>
          <c:showCatName val="0"/>
          <c:showSerName val="0"/>
          <c:showPercent val="0"/>
          <c:showBubbleSize val="0"/>
        </c:dLbls>
        <c:gapWidth val="150"/>
        <c:axId val="509341752"/>
        <c:axId val="509343320"/>
      </c:barChart>
      <c:catAx>
        <c:axId val="509341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9343320"/>
        <c:crosses val="autoZero"/>
        <c:auto val="1"/>
        <c:lblAlgn val="ctr"/>
        <c:lblOffset val="100"/>
        <c:noMultiLvlLbl val="0"/>
      </c:catAx>
      <c:valAx>
        <c:axId val="509343320"/>
        <c:scaling>
          <c:orientation val="minMax"/>
          <c:max val="2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recovery</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9341752"/>
        <c:crosses val="autoZero"/>
        <c:crossBetween val="between"/>
      </c:valAx>
      <c:spPr>
        <a:noFill/>
        <a:ln>
          <a:noFill/>
        </a:ln>
        <a:effectLst/>
      </c:spPr>
    </c:plotArea>
    <c:legend>
      <c:legendPos val="r"/>
      <c:layout>
        <c:manualLayout>
          <c:xMode val="edge"/>
          <c:yMode val="edge"/>
          <c:x val="0.92408700427346457"/>
          <c:y val="8.8650273366328233E-2"/>
          <c:w val="6.2024021154955304E-2"/>
          <c:h val="0.503384228115416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79115521808784"/>
          <c:y val="4.2822377865030119E-2"/>
          <c:w val="0.48947955408074839"/>
          <c:h val="0.86686807795573262"/>
        </c:manualLayout>
      </c:layout>
      <c:barChart>
        <c:barDir val="col"/>
        <c:grouping val="clustered"/>
        <c:varyColors val="0"/>
        <c:ser>
          <c:idx val="0"/>
          <c:order val="0"/>
          <c:tx>
            <c:strRef>
              <c:f>'Table 1 and 2'!$C$58</c:f>
              <c:strCache>
                <c:ptCount val="1"/>
                <c:pt idx="0">
                  <c:v>Group A</c:v>
                </c:pt>
              </c:strCache>
            </c:strRef>
          </c:tx>
          <c:spPr>
            <a:solidFill>
              <a:srgbClr val="002554"/>
            </a:solidFill>
            <a:ln>
              <a:noFill/>
            </a:ln>
            <a:effectLst/>
          </c:spPr>
          <c:invertIfNegative val="0"/>
          <c:cat>
            <c:strRef>
              <c:f>'Table 1 and 2'!$L$75</c:f>
              <c:strCache>
                <c:ptCount val="1"/>
                <c:pt idx="0">
                  <c:v>Other (non-commercial) </c:v>
                </c:pt>
              </c:strCache>
            </c:strRef>
          </c:cat>
          <c:val>
            <c:numRef>
              <c:f>'Table 1 and 2'!$C$75</c:f>
              <c:numCache>
                <c:formatCode>0.0</c:formatCode>
                <c:ptCount val="1"/>
                <c:pt idx="0">
                  <c:v>1337.3799140988599</c:v>
                </c:pt>
              </c:numCache>
            </c:numRef>
          </c:val>
        </c:ser>
        <c:ser>
          <c:idx val="1"/>
          <c:order val="1"/>
          <c:tx>
            <c:strRef>
              <c:f>'Table 1 and 2'!$D$58</c:f>
              <c:strCache>
                <c:ptCount val="1"/>
                <c:pt idx="0">
                  <c:v>Group B</c:v>
                </c:pt>
              </c:strCache>
            </c:strRef>
          </c:tx>
          <c:spPr>
            <a:solidFill>
              <a:srgbClr val="F1B434"/>
            </a:solidFill>
            <a:ln>
              <a:noFill/>
            </a:ln>
            <a:effectLst/>
          </c:spPr>
          <c:invertIfNegative val="0"/>
          <c:cat>
            <c:strRef>
              <c:f>'Table 1 and 2'!$L$75</c:f>
              <c:strCache>
                <c:ptCount val="1"/>
                <c:pt idx="0">
                  <c:v>Other (non-commercial) </c:v>
                </c:pt>
              </c:strCache>
            </c:strRef>
          </c:cat>
          <c:val>
            <c:numRef>
              <c:f>'Table 1 and 2'!$D$75</c:f>
              <c:numCache>
                <c:formatCode>0.0</c:formatCode>
                <c:ptCount val="1"/>
                <c:pt idx="0">
                  <c:v>511.69346431797601</c:v>
                </c:pt>
              </c:numCache>
            </c:numRef>
          </c:val>
        </c:ser>
        <c:ser>
          <c:idx val="2"/>
          <c:order val="2"/>
          <c:tx>
            <c:strRef>
              <c:f>'Table 1 and 2'!$E$58</c:f>
              <c:strCache>
                <c:ptCount val="1"/>
                <c:pt idx="0">
                  <c:v>Group C</c:v>
                </c:pt>
              </c:strCache>
            </c:strRef>
          </c:tx>
          <c:spPr>
            <a:solidFill>
              <a:srgbClr val="4BACC6"/>
            </a:solidFill>
            <a:ln>
              <a:noFill/>
            </a:ln>
            <a:effectLst/>
          </c:spPr>
          <c:invertIfNegative val="0"/>
          <c:cat>
            <c:strRef>
              <c:f>'Table 1 and 2'!$L$75</c:f>
              <c:strCache>
                <c:ptCount val="1"/>
                <c:pt idx="0">
                  <c:v>Other (non-commercial) </c:v>
                </c:pt>
              </c:strCache>
            </c:strRef>
          </c:cat>
          <c:val>
            <c:numRef>
              <c:f>'Table 1 and 2'!$E$75</c:f>
              <c:numCache>
                <c:formatCode>0.0</c:formatCode>
                <c:ptCount val="1"/>
                <c:pt idx="0">
                  <c:v>179.96651971883099</c:v>
                </c:pt>
              </c:numCache>
            </c:numRef>
          </c:val>
        </c:ser>
        <c:ser>
          <c:idx val="3"/>
          <c:order val="3"/>
          <c:tx>
            <c:strRef>
              <c:f>'Table 1 and 2'!$F$58</c:f>
              <c:strCache>
                <c:ptCount val="1"/>
                <c:pt idx="0">
                  <c:v>Group D</c:v>
                </c:pt>
              </c:strCache>
            </c:strRef>
          </c:tx>
          <c:spPr>
            <a:solidFill>
              <a:srgbClr val="BE3A34"/>
            </a:solidFill>
            <a:ln>
              <a:noFill/>
            </a:ln>
            <a:effectLst/>
          </c:spPr>
          <c:invertIfNegative val="0"/>
          <c:cat>
            <c:strRef>
              <c:f>'Table 1 and 2'!$L$75</c:f>
              <c:strCache>
                <c:ptCount val="1"/>
                <c:pt idx="0">
                  <c:v>Other (non-commercial) </c:v>
                </c:pt>
              </c:strCache>
            </c:strRef>
          </c:cat>
          <c:val>
            <c:numRef>
              <c:f>'Table 1 and 2'!$F$75</c:f>
              <c:numCache>
                <c:formatCode>0.0</c:formatCode>
                <c:ptCount val="1"/>
                <c:pt idx="0">
                  <c:v>95.968309531867305</c:v>
                </c:pt>
              </c:numCache>
            </c:numRef>
          </c:val>
        </c:ser>
        <c:ser>
          <c:idx val="4"/>
          <c:order val="4"/>
          <c:tx>
            <c:strRef>
              <c:f>'Table 1 and 2'!$G$58</c:f>
              <c:strCache>
                <c:ptCount val="1"/>
                <c:pt idx="0">
                  <c:v>Group E</c:v>
                </c:pt>
              </c:strCache>
            </c:strRef>
          </c:tx>
          <c:spPr>
            <a:solidFill>
              <a:schemeClr val="accent5"/>
            </a:solidFill>
            <a:ln>
              <a:noFill/>
            </a:ln>
            <a:effectLst/>
          </c:spPr>
          <c:invertIfNegative val="0"/>
          <c:cat>
            <c:strRef>
              <c:f>'Table 1 and 2'!$L$75</c:f>
              <c:strCache>
                <c:ptCount val="1"/>
                <c:pt idx="0">
                  <c:v>Other (non-commercial) </c:v>
                </c:pt>
              </c:strCache>
            </c:strRef>
          </c:cat>
          <c:val>
            <c:numRef>
              <c:f>'Table 1 and 2'!$G$75</c:f>
              <c:numCache>
                <c:formatCode>0.0</c:formatCode>
                <c:ptCount val="1"/>
                <c:pt idx="0">
                  <c:v>143.473185215397</c:v>
                </c:pt>
              </c:numCache>
            </c:numRef>
          </c:val>
        </c:ser>
        <c:ser>
          <c:idx val="5"/>
          <c:order val="5"/>
          <c:tx>
            <c:strRef>
              <c:f>'Table 1 and 2'!$I$58</c:f>
              <c:strCache>
                <c:ptCount val="1"/>
                <c:pt idx="0">
                  <c:v>UK sector</c:v>
                </c:pt>
              </c:strCache>
            </c:strRef>
          </c:tx>
          <c:spPr>
            <a:solidFill>
              <a:srgbClr val="D7D2CB"/>
            </a:solidFill>
            <a:ln>
              <a:noFill/>
            </a:ln>
            <a:effectLst/>
          </c:spPr>
          <c:invertIfNegative val="0"/>
          <c:val>
            <c:numRef>
              <c:f>'Table 1 and 2'!$I$75</c:f>
              <c:numCache>
                <c:formatCode>0.0</c:formatCode>
                <c:ptCount val="1"/>
                <c:pt idx="0">
                  <c:v>714.32693156585401</c:v>
                </c:pt>
              </c:numCache>
            </c:numRef>
          </c:val>
        </c:ser>
        <c:dLbls>
          <c:showLegendKey val="0"/>
          <c:showVal val="0"/>
          <c:showCatName val="0"/>
          <c:showSerName val="0"/>
          <c:showPercent val="0"/>
          <c:showBubbleSize val="0"/>
        </c:dLbls>
        <c:gapWidth val="150"/>
        <c:axId val="509337048"/>
        <c:axId val="509337440"/>
      </c:barChart>
      <c:catAx>
        <c:axId val="509337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9337440"/>
        <c:crosses val="autoZero"/>
        <c:auto val="1"/>
        <c:lblAlgn val="ctr"/>
        <c:lblOffset val="100"/>
        <c:noMultiLvlLbl val="0"/>
      </c:catAx>
      <c:valAx>
        <c:axId val="5093374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recovery</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9337048"/>
        <c:crosses val="autoZero"/>
        <c:crossBetween val="between"/>
      </c:valAx>
      <c:spPr>
        <a:noFill/>
        <a:ln>
          <a:noFill/>
        </a:ln>
        <a:effectLst/>
      </c:spPr>
    </c:plotArea>
    <c:legend>
      <c:legendPos val="r"/>
      <c:layout>
        <c:manualLayout>
          <c:xMode val="edge"/>
          <c:yMode val="edge"/>
          <c:x val="0.77885687224918165"/>
          <c:y val="7.7127485927929035E-2"/>
          <c:w val="0.18466073930431859"/>
          <c:h val="0.472022151154717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'Table 3'!$C$11</c:f>
              <c:strCache>
                <c:ptCount val="1"/>
                <c:pt idx="0">
                  <c:v>Group A</c:v>
                </c:pt>
              </c:strCache>
            </c:strRef>
          </c:tx>
          <c:spPr>
            <a:solidFill>
              <a:srgbClr val="002554"/>
            </a:solidFill>
            <a:ln>
              <a:noFill/>
            </a:ln>
            <a:effectLst/>
          </c:spPr>
          <c:invertIfNegative val="0"/>
          <c:cat>
            <c:strRef>
              <c:extLst>
                <c:ext xmlns:c15="http://schemas.microsoft.com/office/drawing/2012/chart" uri="{02D57815-91ED-43cb-92C2-25804820EDAC}">
                  <c15:fullRef>
                    <c15:sqref>('Table 3'!$L$13,'Table 3'!$L$16,'Table 3'!$L$19,'Table 3'!$L$22,'Table 3'!$L$25,'Table 3'!$L$28,'Table 3'!$L$31,'Table 3'!$L$34)</c15:sqref>
                  </c15:fullRef>
                </c:ext>
              </c:extLst>
              <c:f>('Table 3'!$L$13,'Table 3'!$L$16,'Table 3'!$L$19,'Table 3'!$L$25,'Table 3'!$L$28,'Table 3'!$L$31,'Table 3'!$L$34)</c:f>
              <c:strCache>
                <c:ptCount val="7"/>
                <c:pt idx="0">
                  <c:v>Institution-own-funded research</c:v>
                </c:pt>
                <c:pt idx="1">
                  <c:v>Postgraduate research</c:v>
                </c:pt>
                <c:pt idx="2">
                  <c:v>Research councils</c:v>
                </c:pt>
                <c:pt idx="3">
                  <c:v>Other government departments excluding RDEC</c:v>
                </c:pt>
                <c:pt idx="4">
                  <c:v>European Union</c:v>
                </c:pt>
                <c:pt idx="5">
                  <c:v>UK Charities</c:v>
                </c:pt>
                <c:pt idx="6">
                  <c:v>Industry</c:v>
                </c:pt>
              </c:strCache>
            </c:strRef>
          </c:cat>
          <c:val>
            <c:numRef>
              <c:extLst>
                <c:ext xmlns:c15="http://schemas.microsoft.com/office/drawing/2012/chart" uri="{02D57815-91ED-43cb-92C2-25804820EDAC}">
                  <c15:fullRef>
                    <c15:sqref>('Table 3'!$C$13,'Table 3'!$C$16,'Table 3'!$C$19,'Table 3'!$C$22,'Table 3'!$C$25,'Table 3'!$C$28,'Table 3'!$C$31,'Table 3'!$C$34)</c15:sqref>
                  </c15:fullRef>
                </c:ext>
              </c:extLst>
              <c:f>('Table 3'!$C$13,'Table 3'!$C$16,'Table 3'!$C$19,'Table 3'!$C$25,'Table 3'!$C$28,'Table 3'!$C$31,'Table 3'!$C$34)</c:f>
              <c:numCache>
                <c:formatCode>0.0</c:formatCode>
                <c:ptCount val="7"/>
                <c:pt idx="0">
                  <c:v>25.168942921381401</c:v>
                </c:pt>
                <c:pt idx="1">
                  <c:v>53.298912704338903</c:v>
                </c:pt>
                <c:pt idx="2">
                  <c:v>74.305550717825795</c:v>
                </c:pt>
                <c:pt idx="3">
                  <c:v>77.282626770538002</c:v>
                </c:pt>
                <c:pt idx="4">
                  <c:v>68.543652536924199</c:v>
                </c:pt>
                <c:pt idx="5">
                  <c:v>62.888126972230303</c:v>
                </c:pt>
                <c:pt idx="6">
                  <c:v>81.016020090751297</c:v>
                </c:pt>
              </c:numCache>
            </c:numRef>
          </c:val>
          <c:extLst/>
        </c:ser>
        <c:ser>
          <c:idx val="1"/>
          <c:order val="1"/>
          <c:tx>
            <c:strRef>
              <c:f>'Table 3'!$D$11</c:f>
              <c:strCache>
                <c:ptCount val="1"/>
                <c:pt idx="0">
                  <c:v>Group B</c:v>
                </c:pt>
              </c:strCache>
            </c:strRef>
          </c:tx>
          <c:spPr>
            <a:solidFill>
              <a:srgbClr val="F1B434"/>
            </a:solidFill>
            <a:ln>
              <a:noFill/>
            </a:ln>
            <a:effectLst/>
          </c:spPr>
          <c:invertIfNegative val="0"/>
          <c:cat>
            <c:strRef>
              <c:extLst>
                <c:ext xmlns:c15="http://schemas.microsoft.com/office/drawing/2012/chart" uri="{02D57815-91ED-43cb-92C2-25804820EDAC}">
                  <c15:fullRef>
                    <c15:sqref>('Table 3'!$L$13,'Table 3'!$L$16,'Table 3'!$L$19,'Table 3'!$L$22,'Table 3'!$L$25,'Table 3'!$L$28,'Table 3'!$L$31,'Table 3'!$L$34)</c15:sqref>
                  </c15:fullRef>
                </c:ext>
              </c:extLst>
              <c:f>('Table 3'!$L$13,'Table 3'!$L$16,'Table 3'!$L$19,'Table 3'!$L$25,'Table 3'!$L$28,'Table 3'!$L$31,'Table 3'!$L$34)</c:f>
              <c:strCache>
                <c:ptCount val="7"/>
                <c:pt idx="0">
                  <c:v>Institution-own-funded research</c:v>
                </c:pt>
                <c:pt idx="1">
                  <c:v>Postgraduate research</c:v>
                </c:pt>
                <c:pt idx="2">
                  <c:v>Research councils</c:v>
                </c:pt>
                <c:pt idx="3">
                  <c:v>Other government departments excluding RDEC</c:v>
                </c:pt>
                <c:pt idx="4">
                  <c:v>European Union</c:v>
                </c:pt>
                <c:pt idx="5">
                  <c:v>UK Charities</c:v>
                </c:pt>
                <c:pt idx="6">
                  <c:v>Industry</c:v>
                </c:pt>
              </c:strCache>
            </c:strRef>
          </c:cat>
          <c:val>
            <c:numRef>
              <c:extLst>
                <c:ext xmlns:c15="http://schemas.microsoft.com/office/drawing/2012/chart" uri="{02D57815-91ED-43cb-92C2-25804820EDAC}">
                  <c15:fullRef>
                    <c15:sqref>('Table 3'!$D$13,'Table 3'!$D$16,'Table 3'!$D$19,'Table 3'!$D$22,'Table 3'!$D$25,'Table 3'!$D$28,'Table 3'!$D$31,'Table 3'!$D$34)</c15:sqref>
                  </c15:fullRef>
                </c:ext>
              </c:extLst>
              <c:f>('Table 3'!$D$13,'Table 3'!$D$16,'Table 3'!$D$19,'Table 3'!$D$25,'Table 3'!$D$28,'Table 3'!$D$31,'Table 3'!$D$34)</c:f>
              <c:numCache>
                <c:formatCode>0.0</c:formatCode>
                <c:ptCount val="7"/>
                <c:pt idx="0">
                  <c:v>14.6809209055347</c:v>
                </c:pt>
                <c:pt idx="1">
                  <c:v>48.104298615662998</c:v>
                </c:pt>
                <c:pt idx="2">
                  <c:v>64.303955759222902</c:v>
                </c:pt>
                <c:pt idx="3">
                  <c:v>76.709714662182094</c:v>
                </c:pt>
                <c:pt idx="4">
                  <c:v>58.5296520542786</c:v>
                </c:pt>
                <c:pt idx="5">
                  <c:v>42.994121508451698</c:v>
                </c:pt>
                <c:pt idx="6">
                  <c:v>60.332864307273397</c:v>
                </c:pt>
              </c:numCache>
            </c:numRef>
          </c:val>
          <c:extLst/>
        </c:ser>
        <c:ser>
          <c:idx val="2"/>
          <c:order val="2"/>
          <c:tx>
            <c:strRef>
              <c:f>'Table 3'!$E$11</c:f>
              <c:strCache>
                <c:ptCount val="1"/>
                <c:pt idx="0">
                  <c:v>Group C</c:v>
                </c:pt>
              </c:strCache>
            </c:strRef>
          </c:tx>
          <c:spPr>
            <a:solidFill>
              <a:srgbClr val="6BCABA"/>
            </a:solidFill>
            <a:ln>
              <a:noFill/>
            </a:ln>
            <a:effectLst/>
          </c:spPr>
          <c:invertIfNegative val="0"/>
          <c:cat>
            <c:strRef>
              <c:extLst>
                <c:ext xmlns:c15="http://schemas.microsoft.com/office/drawing/2012/chart" uri="{02D57815-91ED-43cb-92C2-25804820EDAC}">
                  <c15:fullRef>
                    <c15:sqref>('Table 3'!$L$13,'Table 3'!$L$16,'Table 3'!$L$19,'Table 3'!$L$22,'Table 3'!$L$25,'Table 3'!$L$28,'Table 3'!$L$31,'Table 3'!$L$34)</c15:sqref>
                  </c15:fullRef>
                </c:ext>
              </c:extLst>
              <c:f>('Table 3'!$L$13,'Table 3'!$L$16,'Table 3'!$L$19,'Table 3'!$L$25,'Table 3'!$L$28,'Table 3'!$L$31,'Table 3'!$L$34)</c:f>
              <c:strCache>
                <c:ptCount val="7"/>
                <c:pt idx="0">
                  <c:v>Institution-own-funded research</c:v>
                </c:pt>
                <c:pt idx="1">
                  <c:v>Postgraduate research</c:v>
                </c:pt>
                <c:pt idx="2">
                  <c:v>Research councils</c:v>
                </c:pt>
                <c:pt idx="3">
                  <c:v>Other government departments excluding RDEC</c:v>
                </c:pt>
                <c:pt idx="4">
                  <c:v>European Union</c:v>
                </c:pt>
                <c:pt idx="5">
                  <c:v>UK Charities</c:v>
                </c:pt>
                <c:pt idx="6">
                  <c:v>Industry</c:v>
                </c:pt>
              </c:strCache>
            </c:strRef>
          </c:cat>
          <c:val>
            <c:numRef>
              <c:extLst>
                <c:ext xmlns:c15="http://schemas.microsoft.com/office/drawing/2012/chart" uri="{02D57815-91ED-43cb-92C2-25804820EDAC}">
                  <c15:fullRef>
                    <c15:sqref>('Table 3'!$E$13,'Table 3'!$E$16,'Table 3'!$E$19,'Table 3'!$E$22,'Table 3'!$E$25,'Table 3'!$E$28,'Table 3'!$E$31,'Table 3'!$E$34)</c15:sqref>
                  </c15:fullRef>
                </c:ext>
              </c:extLst>
              <c:f>('Table 3'!$E$13,'Table 3'!$E$16,'Table 3'!$E$19,'Table 3'!$E$25,'Table 3'!$E$28,'Table 3'!$E$31,'Table 3'!$E$34)</c:f>
              <c:numCache>
                <c:formatCode>0.0</c:formatCode>
                <c:ptCount val="7"/>
                <c:pt idx="0">
                  <c:v>3.2998989719280098</c:v>
                </c:pt>
                <c:pt idx="1">
                  <c:v>33.4623413901584</c:v>
                </c:pt>
                <c:pt idx="2">
                  <c:v>64.0009223787266</c:v>
                </c:pt>
                <c:pt idx="3">
                  <c:v>66.203156161085104</c:v>
                </c:pt>
                <c:pt idx="4">
                  <c:v>55.567550950338401</c:v>
                </c:pt>
                <c:pt idx="5">
                  <c:v>48.2141220051275</c:v>
                </c:pt>
                <c:pt idx="6">
                  <c:v>63.730530422028401</c:v>
                </c:pt>
              </c:numCache>
            </c:numRef>
          </c:val>
          <c:extLst/>
        </c:ser>
        <c:ser>
          <c:idx val="3"/>
          <c:order val="3"/>
          <c:tx>
            <c:strRef>
              <c:f>'Table 3'!$F$11</c:f>
              <c:strCache>
                <c:ptCount val="1"/>
                <c:pt idx="0">
                  <c:v>Group D</c:v>
                </c:pt>
              </c:strCache>
            </c:strRef>
          </c:tx>
          <c:spPr>
            <a:solidFill>
              <a:srgbClr val="BE3A34"/>
            </a:solidFill>
            <a:ln>
              <a:noFill/>
            </a:ln>
            <a:effectLst/>
          </c:spPr>
          <c:invertIfNegative val="0"/>
          <c:cat>
            <c:strRef>
              <c:extLst>
                <c:ext xmlns:c15="http://schemas.microsoft.com/office/drawing/2012/chart" uri="{02D57815-91ED-43cb-92C2-25804820EDAC}">
                  <c15:fullRef>
                    <c15:sqref>('Table 3'!$L$13,'Table 3'!$L$16,'Table 3'!$L$19,'Table 3'!$L$22,'Table 3'!$L$25,'Table 3'!$L$28,'Table 3'!$L$31,'Table 3'!$L$34)</c15:sqref>
                  </c15:fullRef>
                </c:ext>
              </c:extLst>
              <c:f>('Table 3'!$L$13,'Table 3'!$L$16,'Table 3'!$L$19,'Table 3'!$L$25,'Table 3'!$L$28,'Table 3'!$L$31,'Table 3'!$L$34)</c:f>
              <c:strCache>
                <c:ptCount val="7"/>
                <c:pt idx="0">
                  <c:v>Institution-own-funded research</c:v>
                </c:pt>
                <c:pt idx="1">
                  <c:v>Postgraduate research</c:v>
                </c:pt>
                <c:pt idx="2">
                  <c:v>Research councils</c:v>
                </c:pt>
                <c:pt idx="3">
                  <c:v>Other government departments excluding RDEC</c:v>
                </c:pt>
                <c:pt idx="4">
                  <c:v>European Union</c:v>
                </c:pt>
                <c:pt idx="5">
                  <c:v>UK Charities</c:v>
                </c:pt>
                <c:pt idx="6">
                  <c:v>Industry</c:v>
                </c:pt>
              </c:strCache>
            </c:strRef>
          </c:cat>
          <c:val>
            <c:numRef>
              <c:extLst>
                <c:ext xmlns:c15="http://schemas.microsoft.com/office/drawing/2012/chart" uri="{02D57815-91ED-43cb-92C2-25804820EDAC}">
                  <c15:fullRef>
                    <c15:sqref>('Table 3'!$F$13,'Table 3'!$F$16,'Table 3'!$F$19,'Table 3'!$F$22,'Table 3'!$F$25,'Table 3'!$F$28,'Table 3'!$F$31,'Table 3'!$F$34)</c15:sqref>
                  </c15:fullRef>
                </c:ext>
              </c:extLst>
              <c:f>('Table 3'!$F$13,'Table 3'!$F$16,'Table 3'!$F$19,'Table 3'!$F$25,'Table 3'!$F$28,'Table 3'!$F$31,'Table 3'!$F$34)</c:f>
              <c:numCache>
                <c:formatCode>0.0</c:formatCode>
                <c:ptCount val="7"/>
                <c:pt idx="0">
                  <c:v>2.56946998247833</c:v>
                </c:pt>
                <c:pt idx="1">
                  <c:v>27.0448905996228</c:v>
                </c:pt>
                <c:pt idx="2">
                  <c:v>52.521258506967399</c:v>
                </c:pt>
                <c:pt idx="3">
                  <c:v>93.194606024423095</c:v>
                </c:pt>
                <c:pt idx="4">
                  <c:v>59.396125265944299</c:v>
                </c:pt>
                <c:pt idx="5">
                  <c:v>47.623385929785996</c:v>
                </c:pt>
                <c:pt idx="6">
                  <c:v>65.0052658655638</c:v>
                </c:pt>
              </c:numCache>
            </c:numRef>
          </c:val>
          <c:extLst/>
        </c:ser>
        <c:ser>
          <c:idx val="4"/>
          <c:order val="4"/>
          <c:tx>
            <c:strRef>
              <c:f>'Table 3'!$G$11</c:f>
              <c:strCache>
                <c:ptCount val="1"/>
                <c:pt idx="0">
                  <c:v>Group E</c:v>
                </c:pt>
              </c:strCache>
            </c:strRef>
          </c:tx>
          <c:spPr>
            <a:solidFill>
              <a:srgbClr val="4BACC6"/>
            </a:solidFill>
            <a:ln>
              <a:noFill/>
            </a:ln>
            <a:effectLst/>
          </c:spPr>
          <c:invertIfNegative val="0"/>
          <c:cat>
            <c:strRef>
              <c:extLst>
                <c:ext xmlns:c15="http://schemas.microsoft.com/office/drawing/2012/chart" uri="{02D57815-91ED-43cb-92C2-25804820EDAC}">
                  <c15:fullRef>
                    <c15:sqref>('Table 3'!$L$13,'Table 3'!$L$16,'Table 3'!$L$19,'Table 3'!$L$22,'Table 3'!$L$25,'Table 3'!$L$28,'Table 3'!$L$31,'Table 3'!$L$34)</c15:sqref>
                  </c15:fullRef>
                </c:ext>
              </c:extLst>
              <c:f>('Table 3'!$L$13,'Table 3'!$L$16,'Table 3'!$L$19,'Table 3'!$L$25,'Table 3'!$L$28,'Table 3'!$L$31,'Table 3'!$L$34)</c:f>
              <c:strCache>
                <c:ptCount val="7"/>
                <c:pt idx="0">
                  <c:v>Institution-own-funded research</c:v>
                </c:pt>
                <c:pt idx="1">
                  <c:v>Postgraduate research</c:v>
                </c:pt>
                <c:pt idx="2">
                  <c:v>Research councils</c:v>
                </c:pt>
                <c:pt idx="3">
                  <c:v>Other government departments excluding RDEC</c:v>
                </c:pt>
                <c:pt idx="4">
                  <c:v>European Union</c:v>
                </c:pt>
                <c:pt idx="5">
                  <c:v>UK Charities</c:v>
                </c:pt>
                <c:pt idx="6">
                  <c:v>Industry</c:v>
                </c:pt>
              </c:strCache>
            </c:strRef>
          </c:cat>
          <c:val>
            <c:numRef>
              <c:extLst>
                <c:ext xmlns:c15="http://schemas.microsoft.com/office/drawing/2012/chart" uri="{02D57815-91ED-43cb-92C2-25804820EDAC}">
                  <c15:fullRef>
                    <c15:sqref>('Table 3'!$G$13,'Table 3'!$G$16,'Table 3'!$G$19,'Table 3'!$G$22,'Table 3'!$G$25,'Table 3'!$G$28,'Table 3'!$G$31,'Table 3'!$G$34)</c15:sqref>
                  </c15:fullRef>
                </c:ext>
              </c:extLst>
              <c:f>('Table 3'!$G$13,'Table 3'!$G$16,'Table 3'!$G$19,'Table 3'!$G$25,'Table 3'!$G$28,'Table 3'!$G$31,'Table 3'!$G$34)</c:f>
              <c:numCache>
                <c:formatCode>0.0</c:formatCode>
                <c:ptCount val="7"/>
                <c:pt idx="0">
                  <c:v>1.8107093502437499</c:v>
                </c:pt>
                <c:pt idx="1">
                  <c:v>27.983919044732499</c:v>
                </c:pt>
                <c:pt idx="2">
                  <c:v>61.207016492302699</c:v>
                </c:pt>
                <c:pt idx="3">
                  <c:v>73.017802340870304</c:v>
                </c:pt>
                <c:pt idx="4">
                  <c:v>50.1856251174259</c:v>
                </c:pt>
                <c:pt idx="5">
                  <c:v>45.197998230769102</c:v>
                </c:pt>
                <c:pt idx="6">
                  <c:v>51.406759768387303</c:v>
                </c:pt>
              </c:numCache>
            </c:numRef>
          </c:val>
        </c:ser>
        <c:ser>
          <c:idx val="5"/>
          <c:order val="5"/>
          <c:tx>
            <c:strRef>
              <c:f>'Table 3'!$I$11</c:f>
              <c:strCache>
                <c:ptCount val="1"/>
                <c:pt idx="0">
                  <c:v>UK sector</c:v>
                </c:pt>
              </c:strCache>
            </c:strRef>
          </c:tx>
          <c:spPr>
            <a:solidFill>
              <a:srgbClr val="D7D2CB"/>
            </a:solidFill>
            <a:ln>
              <a:noFill/>
            </a:ln>
            <a:effectLst/>
          </c:spPr>
          <c:invertIfNegative val="0"/>
          <c:cat>
            <c:strLit>
              <c:ptCount val="7"/>
              <c:pt idx="0">
                <c:v>Institution-own-funded research</c:v>
              </c:pt>
              <c:pt idx="1">
                <c:v>Postgraduate research</c:v>
              </c:pt>
              <c:pt idx="2">
                <c:v>Research councils</c:v>
              </c:pt>
              <c:pt idx="3">
                <c:v>Other government departments excluding RDEC</c:v>
              </c:pt>
              <c:pt idx="4">
                <c:v>European Union</c:v>
              </c:pt>
              <c:pt idx="5">
                <c:v>UK Charities</c:v>
              </c:pt>
              <c:pt idx="6">
                <c:v>Industry</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('Table 3'!$I$13,'Table 3'!$I$16,'Table 3'!$I$19,'Table 3'!$I$22,'Table 3'!$I$25,'Table 3'!$I$28,'Table 3'!$I$31,'Table 3'!$I$34)</c15:sqref>
                  </c15:fullRef>
                </c:ext>
              </c:extLst>
              <c:f>('Table 3'!$I$13,'Table 3'!$I$16,'Table 3'!$I$19,'Table 3'!$I$25,'Table 3'!$I$28,'Table 3'!$I$31,'Table 3'!$I$34)</c:f>
              <c:numCache>
                <c:formatCode>0.0</c:formatCode>
                <c:ptCount val="7"/>
                <c:pt idx="0">
                  <c:v>17.539911575542298</c:v>
                </c:pt>
                <c:pt idx="1">
                  <c:v>49.422745760569804</c:v>
                </c:pt>
                <c:pt idx="2">
                  <c:v>72.4262642847563</c:v>
                </c:pt>
                <c:pt idx="3">
                  <c:v>77.060081312354697</c:v>
                </c:pt>
                <c:pt idx="4">
                  <c:v>65.913942892041803</c:v>
                </c:pt>
                <c:pt idx="5">
                  <c:v>61.1501026453451</c:v>
                </c:pt>
                <c:pt idx="6">
                  <c:v>77.014941631234507</c:v>
                </c:pt>
              </c:numCache>
            </c:numRef>
          </c:val>
        </c:ser>
        <c:dLbls>
          <c:showLegendKey val="0"/>
          <c:showVal val="0"/>
          <c:showCatName val="0"/>
          <c:showSerName val="0"/>
          <c:showPercent val="0"/>
          <c:showBubbleSize val="0"/>
        </c:dLbls>
        <c:gapWidth val="219"/>
        <c:axId val="507456840"/>
        <c:axId val="507453704"/>
      </c:barChart>
      <c:catAx>
        <c:axId val="507456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453704"/>
        <c:crosses val="autoZero"/>
        <c:auto val="1"/>
        <c:lblAlgn val="ctr"/>
        <c:lblOffset val="100"/>
        <c:noMultiLvlLbl val="0"/>
      </c:catAx>
      <c:valAx>
        <c:axId val="5074537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456840"/>
        <c:crosses val="autoZero"/>
        <c:crossBetween val="between"/>
      </c:valAx>
      <c:spPr>
        <a:noFill/>
        <a:ln>
          <a:noFill/>
        </a:ln>
        <a:effectLst/>
      </c:spPr>
    </c:plotArea>
    <c:legend>
      <c:legendPos val="r"/>
      <c:layout>
        <c:manualLayout>
          <c:xMode val="edge"/>
          <c:yMode val="edge"/>
          <c:x val="0.93022191333745741"/>
          <c:y val="0.12328499418686933"/>
          <c:w val="6.2024009293920226E-2"/>
          <c:h val="0.406629352053884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47624</xdr:colOff>
      <xdr:row>29</xdr:row>
      <xdr:rowOff>57150</xdr:rowOff>
    </xdr:from>
    <xdr:to>
      <xdr:col>13</xdr:col>
      <xdr:colOff>466725</xdr:colOff>
      <xdr:row>53</xdr:row>
      <xdr:rowOff>85726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85</xdr:row>
      <xdr:rowOff>104774</xdr:rowOff>
    </xdr:from>
    <xdr:to>
      <xdr:col>14</xdr:col>
      <xdr:colOff>361948</xdr:colOff>
      <xdr:row>105</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47625</xdr:colOff>
      <xdr:row>85</xdr:row>
      <xdr:rowOff>119061</xdr:rowOff>
    </xdr:from>
    <xdr:to>
      <xdr:col>20</xdr:col>
      <xdr:colOff>561974</xdr:colOff>
      <xdr:row>105</xdr:row>
      <xdr:rowOff>142874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0.62625</cdr:x>
      <cdr:y>0.07536</cdr:y>
    </cdr:from>
    <cdr:to>
      <cdr:x>0.65816</cdr:x>
      <cdr:y>0.10435</cdr:y>
    </cdr:to>
    <cdr:sp macro="" textlink="">
      <cdr:nvSpPr>
        <cdr:cNvPr id="4" name="TextBox 3"/>
        <cdr:cNvSpPr txBox="1"/>
      </cdr:nvSpPr>
      <cdr:spPr>
        <a:xfrm xmlns:a="http://schemas.openxmlformats.org/drawingml/2006/main">
          <a:off x="6543675" y="247651"/>
          <a:ext cx="333375" cy="95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511.7%</a:t>
          </a:r>
        </a:p>
      </cdr:txBody>
    </cdr:sp>
  </cdr:relSizeAnchor>
  <cdr:relSizeAnchor xmlns:cdr="http://schemas.openxmlformats.org/drawingml/2006/chartDrawing">
    <cdr:from>
      <cdr:x>0.67183</cdr:x>
      <cdr:y>0.12174</cdr:y>
    </cdr:from>
    <cdr:to>
      <cdr:x>0.75934</cdr:x>
      <cdr:y>0.4</cdr:y>
    </cdr:to>
    <cdr:sp macro="" textlink="">
      <cdr:nvSpPr>
        <cdr:cNvPr id="5" name="TextBox 4"/>
        <cdr:cNvSpPr txBox="1"/>
      </cdr:nvSpPr>
      <cdr:spPr>
        <a:xfrm xmlns:a="http://schemas.openxmlformats.org/drawingml/2006/main">
          <a:off x="7019925" y="40005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39</xdr:row>
      <xdr:rowOff>0</xdr:rowOff>
    </xdr:from>
    <xdr:to>
      <xdr:col>12</xdr:col>
      <xdr:colOff>381000</xdr:colOff>
      <xdr:row>58</xdr:row>
      <xdr:rowOff>85725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0"/>
  <sheetViews>
    <sheetView showGridLines="0" tabSelected="1" zoomScaleNormal="100" workbookViewId="0"/>
  </sheetViews>
  <sheetFormatPr defaultRowHeight="12.75" x14ac:dyDescent="0.2"/>
  <cols>
    <col min="1" max="1" width="28.5703125" customWidth="1"/>
    <col min="2" max="2" width="12.140625" customWidth="1"/>
    <col min="3" max="7" width="9.140625" style="71"/>
    <col min="8" max="8" width="11" style="71" customWidth="1"/>
    <col min="9" max="9" width="9" style="71" customWidth="1"/>
  </cols>
  <sheetData>
    <row r="1" spans="1:12" ht="20.25" x14ac:dyDescent="0.3">
      <c r="A1" s="20" t="s">
        <v>63</v>
      </c>
    </row>
    <row r="2" spans="1:12" x14ac:dyDescent="0.2">
      <c r="A2" s="25"/>
    </row>
    <row r="3" spans="1:12" ht="21" x14ac:dyDescent="0.25">
      <c r="A3" s="4" t="s">
        <v>89</v>
      </c>
    </row>
    <row r="4" spans="1:12" ht="21.75" customHeight="1" x14ac:dyDescent="0.25">
      <c r="A4" s="2" t="s">
        <v>116</v>
      </c>
    </row>
    <row r="5" spans="1:12" ht="13.5" customHeight="1" x14ac:dyDescent="0.25">
      <c r="A5" s="2"/>
    </row>
    <row r="6" spans="1:12" ht="66.75" customHeight="1" x14ac:dyDescent="0.25">
      <c r="A6" s="131" t="s">
        <v>117</v>
      </c>
      <c r="B6" s="132"/>
      <c r="C6" s="132"/>
      <c r="D6" s="132"/>
      <c r="E6" s="132"/>
      <c r="F6" s="132"/>
      <c r="G6" s="132"/>
      <c r="H6" s="132"/>
      <c r="I6" s="133"/>
    </row>
    <row r="7" spans="1:12" ht="12" customHeight="1" x14ac:dyDescent="0.25">
      <c r="A7" s="4"/>
    </row>
    <row r="8" spans="1:12" ht="14.25" x14ac:dyDescent="0.2">
      <c r="A8" s="109" t="s">
        <v>93</v>
      </c>
    </row>
    <row r="10" spans="1:12" ht="15.75" x14ac:dyDescent="0.25">
      <c r="A10" s="2" t="s">
        <v>80</v>
      </c>
      <c r="B10" s="3"/>
      <c r="C10" s="27"/>
      <c r="D10" s="27"/>
      <c r="E10" s="27"/>
      <c r="F10" s="38"/>
      <c r="G10" s="38"/>
      <c r="H10" s="38"/>
      <c r="I10" s="38"/>
    </row>
    <row r="11" spans="1:12" ht="25.5" x14ac:dyDescent="0.2">
      <c r="A11" s="102"/>
      <c r="B11" s="103"/>
      <c r="C11" s="104" t="s">
        <v>2</v>
      </c>
      <c r="D11" s="104" t="s">
        <v>3</v>
      </c>
      <c r="E11" s="104" t="s">
        <v>4</v>
      </c>
      <c r="F11" s="104" t="s">
        <v>5</v>
      </c>
      <c r="G11" s="104" t="s">
        <v>49</v>
      </c>
      <c r="H11" s="104" t="s">
        <v>48</v>
      </c>
      <c r="I11" s="105" t="s">
        <v>87</v>
      </c>
    </row>
    <row r="12" spans="1:12" ht="59.25" customHeight="1" x14ac:dyDescent="0.2">
      <c r="A12" s="28"/>
      <c r="B12" s="65" t="s">
        <v>83</v>
      </c>
      <c r="C12" s="21">
        <v>33</v>
      </c>
      <c r="D12" s="21">
        <v>23</v>
      </c>
      <c r="E12" s="21">
        <v>21</v>
      </c>
      <c r="F12" s="21">
        <v>15</v>
      </c>
      <c r="G12" s="21">
        <v>16</v>
      </c>
      <c r="H12" s="21">
        <v>4</v>
      </c>
      <c r="I12" s="72">
        <v>112</v>
      </c>
    </row>
    <row r="13" spans="1:12" s="71" customFormat="1" x14ac:dyDescent="0.2">
      <c r="A13" s="112" t="s">
        <v>47</v>
      </c>
      <c r="B13" s="76" t="s">
        <v>1</v>
      </c>
      <c r="C13" s="46">
        <v>23.465955727645301</v>
      </c>
      <c r="D13" s="46">
        <v>36.028237413456402</v>
      </c>
      <c r="E13" s="46">
        <v>59.8305185084673</v>
      </c>
      <c r="F13" s="46">
        <v>63.959299135183997</v>
      </c>
      <c r="G13" s="46">
        <v>60.809712268744498</v>
      </c>
      <c r="H13" s="115" t="s">
        <v>88</v>
      </c>
      <c r="I13" s="77">
        <v>36.724818499227602</v>
      </c>
      <c r="L13" s="74" t="s">
        <v>50</v>
      </c>
    </row>
    <row r="14" spans="1:12" x14ac:dyDescent="0.2">
      <c r="A14" s="113"/>
      <c r="B14" s="29" t="s">
        <v>109</v>
      </c>
      <c r="C14" s="47">
        <v>23.775993074117</v>
      </c>
      <c r="D14" s="47">
        <v>33.5904697408114</v>
      </c>
      <c r="E14" s="47">
        <v>57.069415807560098</v>
      </c>
      <c r="F14" s="47">
        <v>59.716977175492801</v>
      </c>
      <c r="G14" s="47">
        <v>62.440870105336003</v>
      </c>
      <c r="H14" s="116"/>
      <c r="I14" s="73">
        <v>31.0038246046736</v>
      </c>
      <c r="L14" s="66"/>
    </row>
    <row r="15" spans="1:12" x14ac:dyDescent="0.2">
      <c r="A15" s="48"/>
      <c r="B15" s="30" t="s">
        <v>110</v>
      </c>
      <c r="C15" s="81">
        <v>32.048430666440801</v>
      </c>
      <c r="D15" s="81">
        <v>43.729320542686402</v>
      </c>
      <c r="E15" s="81">
        <v>64.737371990189402</v>
      </c>
      <c r="F15" s="81">
        <v>69.083829898558193</v>
      </c>
      <c r="G15" s="81">
        <v>73.7890341939693</v>
      </c>
      <c r="H15" s="116"/>
      <c r="I15" s="82">
        <v>64.869835897955298</v>
      </c>
      <c r="L15" s="66"/>
    </row>
    <row r="16" spans="1:12" s="71" customFormat="1" x14ac:dyDescent="0.2">
      <c r="A16" s="113" t="s">
        <v>12</v>
      </c>
      <c r="B16" s="44" t="s">
        <v>1</v>
      </c>
      <c r="C16" s="47">
        <v>8.7254921287126397</v>
      </c>
      <c r="D16" s="47">
        <v>11.7010593743226</v>
      </c>
      <c r="E16" s="47">
        <v>12.049994734367599</v>
      </c>
      <c r="F16" s="47">
        <v>11.2695471769748</v>
      </c>
      <c r="G16" s="47">
        <v>10.339429466430699</v>
      </c>
      <c r="H16" s="116"/>
      <c r="I16" s="73">
        <v>10.172863702650799</v>
      </c>
      <c r="L16" s="74" t="s">
        <v>51</v>
      </c>
    </row>
    <row r="17" spans="1:12" x14ac:dyDescent="0.2">
      <c r="A17" s="113"/>
      <c r="B17" s="29" t="s">
        <v>109</v>
      </c>
      <c r="C17" s="47">
        <v>8.0151604180641502</v>
      </c>
      <c r="D17" s="47">
        <v>7.5166588854462901</v>
      </c>
      <c r="E17" s="47">
        <v>7.7812193095112203</v>
      </c>
      <c r="F17" s="47">
        <v>5.4504060791251199</v>
      </c>
      <c r="G17" s="47">
        <v>4.3865131253849796</v>
      </c>
      <c r="H17" s="116"/>
      <c r="I17" s="73">
        <v>6.6629963292736099</v>
      </c>
      <c r="L17" s="66"/>
    </row>
    <row r="18" spans="1:12" x14ac:dyDescent="0.2">
      <c r="A18" s="49"/>
      <c r="B18" s="34" t="s">
        <v>110</v>
      </c>
      <c r="C18" s="47">
        <v>11.601813212762201</v>
      </c>
      <c r="D18" s="47">
        <v>13.0547799519045</v>
      </c>
      <c r="E18" s="47">
        <v>14.169072164948499</v>
      </c>
      <c r="F18" s="47">
        <v>13.5700507580795</v>
      </c>
      <c r="G18" s="47">
        <v>10.703718029367099</v>
      </c>
      <c r="H18" s="116"/>
      <c r="I18" s="73">
        <v>12.7989556028403</v>
      </c>
      <c r="L18" s="66"/>
    </row>
    <row r="19" spans="1:12" s="71" customFormat="1" x14ac:dyDescent="0.2">
      <c r="A19" s="113" t="s">
        <v>46</v>
      </c>
      <c r="B19" s="76" t="s">
        <v>1</v>
      </c>
      <c r="C19" s="46">
        <v>52.421141891045501</v>
      </c>
      <c r="D19" s="46">
        <v>34.798782642566898</v>
      </c>
      <c r="E19" s="46">
        <v>16.6267667593753</v>
      </c>
      <c r="F19" s="46">
        <v>13.330819204660999</v>
      </c>
      <c r="G19" s="46">
        <v>8.7988199776377201</v>
      </c>
      <c r="H19" s="116"/>
      <c r="I19" s="77">
        <v>38.025330038797698</v>
      </c>
      <c r="L19" s="74" t="s">
        <v>0</v>
      </c>
    </row>
    <row r="20" spans="1:12" x14ac:dyDescent="0.2">
      <c r="A20" s="113"/>
      <c r="B20" s="29" t="s">
        <v>109</v>
      </c>
      <c r="C20" s="47">
        <v>44.579896312155</v>
      </c>
      <c r="D20" s="47">
        <v>29.277421240151501</v>
      </c>
      <c r="E20" s="47">
        <v>14.313677291203</v>
      </c>
      <c r="F20" s="47">
        <v>11.3807109430027</v>
      </c>
      <c r="G20" s="47">
        <v>4.5610841584380903</v>
      </c>
      <c r="H20" s="116"/>
      <c r="I20" s="73">
        <v>13.3740129046802</v>
      </c>
      <c r="L20" s="66"/>
    </row>
    <row r="21" spans="1:12" x14ac:dyDescent="0.2">
      <c r="A21" s="49"/>
      <c r="B21" s="30" t="s">
        <v>110</v>
      </c>
      <c r="C21" s="81">
        <v>53.679964668528697</v>
      </c>
      <c r="D21" s="81">
        <v>36.853291297494202</v>
      </c>
      <c r="E21" s="81">
        <v>20.129685050591402</v>
      </c>
      <c r="F21" s="81">
        <v>15.641435396748101</v>
      </c>
      <c r="G21" s="81">
        <v>10.5846478024059</v>
      </c>
      <c r="H21" s="116"/>
      <c r="I21" s="82">
        <v>43.317868440097101</v>
      </c>
      <c r="L21" s="66"/>
    </row>
    <row r="22" spans="1:12" s="71" customFormat="1" x14ac:dyDescent="0.2">
      <c r="A22" s="113" t="s">
        <v>59</v>
      </c>
      <c r="B22" s="44" t="s">
        <v>1</v>
      </c>
      <c r="C22" s="47">
        <v>14.935304830445901</v>
      </c>
      <c r="D22" s="47">
        <v>17.0799239473257</v>
      </c>
      <c r="E22" s="47">
        <v>10.5560853269505</v>
      </c>
      <c r="F22" s="47">
        <v>11.136378932805201</v>
      </c>
      <c r="G22" s="47">
        <v>18.4469024150435</v>
      </c>
      <c r="H22" s="116"/>
      <c r="I22" s="73">
        <v>14.513540214972799</v>
      </c>
      <c r="L22" s="74" t="s">
        <v>64</v>
      </c>
    </row>
    <row r="23" spans="1:12" x14ac:dyDescent="0.2">
      <c r="A23" s="113"/>
      <c r="B23" s="29" t="s">
        <v>109</v>
      </c>
      <c r="C23" s="47">
        <v>8.8548468867685202</v>
      </c>
      <c r="D23" s="47">
        <v>13.0246957385658</v>
      </c>
      <c r="E23" s="47">
        <v>6.9726541730402696</v>
      </c>
      <c r="F23" s="47">
        <v>8.7755694972807596</v>
      </c>
      <c r="G23" s="47">
        <v>8.4119246209112397</v>
      </c>
      <c r="H23" s="116"/>
      <c r="I23" s="73">
        <v>8.76031377082567</v>
      </c>
      <c r="L23" s="66"/>
    </row>
    <row r="24" spans="1:12" x14ac:dyDescent="0.2">
      <c r="A24" s="49"/>
      <c r="B24" s="30" t="s">
        <v>110</v>
      </c>
      <c r="C24" s="81">
        <v>14.369667259296699</v>
      </c>
      <c r="D24" s="81">
        <v>21.328873536629199</v>
      </c>
      <c r="E24" s="81">
        <v>13.0832790026212</v>
      </c>
      <c r="F24" s="81">
        <v>12.7164386884842</v>
      </c>
      <c r="G24" s="81">
        <v>14.834842668479901</v>
      </c>
      <c r="H24" s="116"/>
      <c r="I24" s="82">
        <v>15.2585540939052</v>
      </c>
      <c r="L24" s="66"/>
    </row>
    <row r="25" spans="1:12" s="71" customFormat="1" x14ac:dyDescent="0.2">
      <c r="A25" s="113" t="s">
        <v>60</v>
      </c>
      <c r="B25" s="44" t="s">
        <v>1</v>
      </c>
      <c r="C25" s="47">
        <v>0.45210542215067501</v>
      </c>
      <c r="D25" s="47">
        <v>0.391996622328323</v>
      </c>
      <c r="E25" s="47">
        <v>0.93663467083929497</v>
      </c>
      <c r="F25" s="47">
        <v>0.30395555037501798</v>
      </c>
      <c r="G25" s="47">
        <v>1.6051358721436999</v>
      </c>
      <c r="H25" s="116"/>
      <c r="I25" s="73">
        <v>0.56344754435100797</v>
      </c>
      <c r="L25" s="74" t="s">
        <v>65</v>
      </c>
    </row>
    <row r="26" spans="1:12" x14ac:dyDescent="0.2">
      <c r="A26" s="113"/>
      <c r="B26" s="29" t="s">
        <v>109</v>
      </c>
      <c r="C26" s="47">
        <v>0</v>
      </c>
      <c r="D26" s="47">
        <v>3.70200796369494E-3</v>
      </c>
      <c r="E26" s="47">
        <v>2.54712175241977E-2</v>
      </c>
      <c r="F26" s="47">
        <v>4.0205853972338397E-3</v>
      </c>
      <c r="G26" s="47">
        <v>0</v>
      </c>
      <c r="H26" s="116"/>
      <c r="I26" s="73">
        <v>0</v>
      </c>
      <c r="L26" s="66"/>
    </row>
    <row r="27" spans="1:12" x14ac:dyDescent="0.2">
      <c r="A27" s="50"/>
      <c r="B27" s="31" t="s">
        <v>110</v>
      </c>
      <c r="C27" s="83">
        <v>0.33321314383968098</v>
      </c>
      <c r="D27" s="83">
        <v>0.76730653230670998</v>
      </c>
      <c r="E27" s="83">
        <v>0.76360542826526201</v>
      </c>
      <c r="F27" s="83">
        <v>0.51808267599635405</v>
      </c>
      <c r="G27" s="83">
        <v>0.13173215582807499</v>
      </c>
      <c r="H27" s="117"/>
      <c r="I27" s="84">
        <v>0.65975071088982096</v>
      </c>
      <c r="L27" s="66"/>
    </row>
    <row r="28" spans="1:12" x14ac:dyDescent="0.2">
      <c r="A28" s="29"/>
      <c r="B28" s="34"/>
      <c r="C28" s="45"/>
      <c r="D28" s="45"/>
      <c r="E28" s="45"/>
      <c r="F28" s="45"/>
      <c r="G28" s="45"/>
      <c r="H28" s="45"/>
      <c r="I28" s="45"/>
      <c r="L28" s="66"/>
    </row>
    <row r="29" spans="1:12" ht="15.75" x14ac:dyDescent="0.25">
      <c r="A29" s="2" t="s">
        <v>78</v>
      </c>
      <c r="L29" s="66"/>
    </row>
    <row r="30" spans="1:12" x14ac:dyDescent="0.2">
      <c r="A30" s="29"/>
      <c r="B30" s="34"/>
      <c r="C30" s="45"/>
      <c r="D30" s="45"/>
      <c r="E30" s="45"/>
      <c r="F30" s="45"/>
      <c r="G30" s="45"/>
      <c r="H30" s="45"/>
      <c r="I30" s="45"/>
      <c r="L30" s="66"/>
    </row>
    <row r="31" spans="1:12" x14ac:dyDescent="0.2">
      <c r="A31" s="29"/>
      <c r="B31" s="34"/>
      <c r="C31" s="45"/>
      <c r="D31" s="45"/>
      <c r="E31" s="45"/>
      <c r="F31" s="45"/>
      <c r="G31" s="45"/>
      <c r="H31" s="45"/>
      <c r="I31" s="45"/>
      <c r="L31" s="66"/>
    </row>
    <row r="32" spans="1:12" x14ac:dyDescent="0.2">
      <c r="A32" s="29"/>
      <c r="B32" s="34"/>
      <c r="C32" s="45"/>
      <c r="D32" s="45"/>
      <c r="E32" s="45"/>
      <c r="F32" s="45"/>
      <c r="G32" s="45"/>
      <c r="H32" s="45"/>
      <c r="I32" s="45"/>
      <c r="L32" s="66"/>
    </row>
    <row r="33" spans="1:12" x14ac:dyDescent="0.2">
      <c r="A33" s="29"/>
      <c r="B33" s="34"/>
      <c r="C33" s="45"/>
      <c r="D33" s="45"/>
      <c r="E33" s="45"/>
      <c r="F33" s="45"/>
      <c r="G33" s="45"/>
      <c r="H33" s="45"/>
      <c r="I33" s="45"/>
      <c r="L33" s="66"/>
    </row>
    <row r="34" spans="1:12" x14ac:dyDescent="0.2">
      <c r="A34" s="29"/>
      <c r="B34" s="34"/>
      <c r="C34" s="45"/>
      <c r="D34" s="45"/>
      <c r="E34" s="45"/>
      <c r="F34" s="45"/>
      <c r="G34" s="45"/>
      <c r="H34" s="45"/>
      <c r="I34" s="45"/>
      <c r="L34" s="66"/>
    </row>
    <row r="35" spans="1:12" x14ac:dyDescent="0.2">
      <c r="A35" s="29"/>
      <c r="B35" s="34"/>
      <c r="C35" s="45"/>
      <c r="D35" s="45"/>
      <c r="E35" s="45"/>
      <c r="F35" s="45"/>
      <c r="G35" s="45"/>
      <c r="H35" s="45"/>
      <c r="I35" s="45"/>
      <c r="L35" s="66"/>
    </row>
    <row r="36" spans="1:12" x14ac:dyDescent="0.2">
      <c r="A36" s="29"/>
      <c r="B36" s="34"/>
      <c r="C36" s="45"/>
      <c r="D36" s="45"/>
      <c r="E36" s="45"/>
      <c r="F36" s="45"/>
      <c r="G36" s="45"/>
      <c r="H36" s="45"/>
      <c r="I36" s="45"/>
      <c r="L36" s="66"/>
    </row>
    <row r="37" spans="1:12" x14ac:dyDescent="0.2">
      <c r="A37" s="29"/>
      <c r="B37" s="34"/>
      <c r="C37" s="45"/>
      <c r="D37" s="45"/>
      <c r="E37" s="45"/>
      <c r="F37" s="45"/>
      <c r="G37" s="45"/>
      <c r="H37" s="45"/>
      <c r="I37" s="45"/>
      <c r="L37" s="66"/>
    </row>
    <row r="38" spans="1:12" x14ac:dyDescent="0.2">
      <c r="A38" s="29"/>
      <c r="B38" s="34"/>
      <c r="C38" s="45"/>
      <c r="D38" s="45"/>
      <c r="E38" s="45"/>
      <c r="F38" s="45"/>
      <c r="G38" s="45"/>
      <c r="H38" s="45"/>
      <c r="I38" s="45"/>
      <c r="L38" s="66"/>
    </row>
    <row r="39" spans="1:12" x14ac:dyDescent="0.2">
      <c r="A39" s="29"/>
      <c r="B39" s="34"/>
      <c r="C39" s="45"/>
      <c r="D39" s="45"/>
      <c r="E39" s="45"/>
      <c r="F39" s="45"/>
      <c r="G39" s="45"/>
      <c r="H39" s="45"/>
      <c r="I39" s="45"/>
      <c r="L39" s="66"/>
    </row>
    <row r="40" spans="1:12" x14ac:dyDescent="0.2">
      <c r="A40" s="29"/>
      <c r="B40" s="34"/>
      <c r="C40" s="45"/>
      <c r="D40" s="45"/>
      <c r="E40" s="45"/>
      <c r="F40" s="45"/>
      <c r="G40" s="45"/>
      <c r="H40" s="45"/>
      <c r="I40" s="45"/>
      <c r="L40" s="66"/>
    </row>
    <row r="41" spans="1:12" x14ac:dyDescent="0.2">
      <c r="A41" s="29"/>
      <c r="B41" s="34"/>
      <c r="C41" s="45"/>
      <c r="D41" s="45"/>
      <c r="E41" s="45"/>
      <c r="F41" s="45"/>
      <c r="G41" s="45"/>
      <c r="H41" s="45"/>
      <c r="I41" s="45"/>
      <c r="L41" s="66"/>
    </row>
    <row r="42" spans="1:12" x14ac:dyDescent="0.2">
      <c r="A42" s="29"/>
      <c r="B42" s="34"/>
      <c r="C42" s="45"/>
      <c r="D42" s="45"/>
      <c r="E42" s="45"/>
      <c r="F42" s="45"/>
      <c r="G42" s="45"/>
      <c r="H42" s="45"/>
      <c r="I42" s="45"/>
      <c r="L42" s="66"/>
    </row>
    <row r="43" spans="1:12" x14ac:dyDescent="0.2">
      <c r="A43" s="29"/>
      <c r="B43" s="34"/>
      <c r="C43" s="45"/>
      <c r="D43" s="45"/>
      <c r="E43" s="45"/>
      <c r="F43" s="45"/>
      <c r="G43" s="45"/>
      <c r="H43" s="45"/>
      <c r="I43" s="45"/>
      <c r="L43" s="66"/>
    </row>
    <row r="44" spans="1:12" x14ac:dyDescent="0.2">
      <c r="A44" s="29"/>
      <c r="B44" s="34"/>
      <c r="C44" s="45"/>
      <c r="D44" s="45"/>
      <c r="E44" s="45"/>
      <c r="F44" s="45"/>
      <c r="G44" s="45"/>
      <c r="H44" s="45"/>
      <c r="I44" s="45"/>
      <c r="L44" s="66"/>
    </row>
    <row r="45" spans="1:12" x14ac:dyDescent="0.2">
      <c r="A45" s="29"/>
      <c r="B45" s="34"/>
      <c r="C45" s="45"/>
      <c r="D45" s="45"/>
      <c r="E45" s="45"/>
      <c r="F45" s="45"/>
      <c r="G45" s="45"/>
      <c r="H45" s="45"/>
      <c r="I45" s="45"/>
      <c r="L45" s="66"/>
    </row>
    <row r="46" spans="1:12" x14ac:dyDescent="0.2">
      <c r="A46" s="29"/>
      <c r="B46" s="34"/>
      <c r="C46" s="45"/>
      <c r="D46" s="45"/>
      <c r="E46" s="45"/>
      <c r="F46" s="45"/>
      <c r="G46" s="45"/>
      <c r="H46" s="45"/>
      <c r="I46" s="45"/>
      <c r="L46" s="66"/>
    </row>
    <row r="47" spans="1:12" x14ac:dyDescent="0.2">
      <c r="A47" s="29"/>
      <c r="B47" s="34"/>
      <c r="C47" s="45"/>
      <c r="D47" s="45"/>
      <c r="E47" s="45"/>
      <c r="F47" s="45"/>
      <c r="G47" s="45"/>
      <c r="H47" s="45"/>
      <c r="I47" s="45"/>
      <c r="L47" s="66"/>
    </row>
    <row r="48" spans="1:12" x14ac:dyDescent="0.2">
      <c r="A48" s="25"/>
      <c r="B48" s="25"/>
      <c r="C48" s="27"/>
      <c r="D48" s="27"/>
      <c r="E48" s="27"/>
      <c r="F48" s="38"/>
      <c r="G48" s="38"/>
      <c r="H48" s="38"/>
      <c r="I48" s="38"/>
      <c r="L48" s="66"/>
    </row>
    <row r="49" spans="1:12" x14ac:dyDescent="0.2">
      <c r="A49" s="25"/>
      <c r="B49" s="25"/>
      <c r="C49" s="27"/>
      <c r="D49" s="27"/>
      <c r="E49" s="27"/>
      <c r="F49" s="38"/>
      <c r="G49" s="38"/>
      <c r="H49" s="38"/>
      <c r="I49" s="38"/>
      <c r="L49" s="66"/>
    </row>
    <row r="50" spans="1:12" x14ac:dyDescent="0.2">
      <c r="A50" s="25"/>
      <c r="B50" s="25"/>
      <c r="C50" s="27"/>
      <c r="D50" s="27"/>
      <c r="E50" s="27"/>
      <c r="F50" s="38"/>
      <c r="G50" s="38"/>
      <c r="H50" s="38"/>
      <c r="I50" s="38"/>
      <c r="L50" s="66"/>
    </row>
    <row r="51" spans="1:12" x14ac:dyDescent="0.2">
      <c r="A51" s="25"/>
      <c r="B51" s="25"/>
      <c r="C51" s="27"/>
      <c r="D51" s="27"/>
      <c r="E51" s="27"/>
      <c r="F51" s="38"/>
      <c r="G51" s="38"/>
      <c r="H51" s="38"/>
      <c r="I51" s="38"/>
      <c r="L51" s="66"/>
    </row>
    <row r="52" spans="1:12" x14ac:dyDescent="0.2">
      <c r="A52" s="25"/>
      <c r="B52" s="25"/>
      <c r="C52" s="27"/>
      <c r="D52" s="27"/>
      <c r="E52" s="27"/>
      <c r="F52" s="38"/>
      <c r="G52" s="38"/>
      <c r="H52" s="38"/>
      <c r="I52" s="38"/>
      <c r="L52" s="66"/>
    </row>
    <row r="53" spans="1:12" x14ac:dyDescent="0.2">
      <c r="A53" s="25"/>
      <c r="B53" s="25"/>
      <c r="C53" s="27"/>
      <c r="D53" s="27"/>
      <c r="E53" s="27"/>
      <c r="F53" s="38"/>
      <c r="G53" s="38"/>
      <c r="H53" s="38"/>
      <c r="I53" s="38"/>
      <c r="L53" s="66"/>
    </row>
    <row r="54" spans="1:12" x14ac:dyDescent="0.2">
      <c r="A54" s="25"/>
      <c r="B54" s="25"/>
      <c r="C54" s="27"/>
      <c r="D54" s="27"/>
      <c r="E54" s="27"/>
      <c r="F54" s="38"/>
      <c r="G54" s="38"/>
      <c r="H54" s="38"/>
      <c r="I54" s="38"/>
      <c r="L54" s="66"/>
    </row>
    <row r="55" spans="1:12" x14ac:dyDescent="0.2">
      <c r="A55" s="25"/>
      <c r="B55" s="25"/>
      <c r="C55" s="27"/>
      <c r="D55" s="27"/>
      <c r="E55" s="27"/>
      <c r="F55" s="38"/>
      <c r="G55" s="38"/>
      <c r="H55" s="38"/>
      <c r="I55" s="38"/>
      <c r="L55" s="66"/>
    </row>
    <row r="56" spans="1:12" x14ac:dyDescent="0.2">
      <c r="A56" s="25"/>
      <c r="B56" s="25"/>
      <c r="C56" s="27"/>
      <c r="D56" s="27"/>
      <c r="E56" s="27"/>
      <c r="F56" s="38"/>
      <c r="G56" s="38"/>
      <c r="H56" s="38"/>
      <c r="I56" s="38"/>
      <c r="L56" s="66"/>
    </row>
    <row r="57" spans="1:12" ht="15.75" x14ac:dyDescent="0.25">
      <c r="A57" s="2" t="s">
        <v>81</v>
      </c>
      <c r="B57" s="3"/>
      <c r="C57" s="27"/>
      <c r="D57" s="27"/>
      <c r="E57" s="27"/>
      <c r="F57" s="38"/>
      <c r="G57" s="38"/>
      <c r="H57" s="38"/>
      <c r="I57" s="38"/>
      <c r="L57" s="66"/>
    </row>
    <row r="58" spans="1:12" ht="29.25" customHeight="1" x14ac:dyDescent="0.2">
      <c r="A58" s="106"/>
      <c r="B58" s="107"/>
      <c r="C58" s="104" t="s">
        <v>2</v>
      </c>
      <c r="D58" s="104" t="s">
        <v>3</v>
      </c>
      <c r="E58" s="104" t="s">
        <v>4</v>
      </c>
      <c r="F58" s="104" t="s">
        <v>5</v>
      </c>
      <c r="G58" s="104" t="s">
        <v>49</v>
      </c>
      <c r="H58" s="104" t="s">
        <v>48</v>
      </c>
      <c r="I58" s="105" t="s">
        <v>87</v>
      </c>
      <c r="L58" s="66"/>
    </row>
    <row r="59" spans="1:12" ht="51" x14ac:dyDescent="0.2">
      <c r="A59" s="51" t="s">
        <v>37</v>
      </c>
      <c r="B59" s="64" t="s">
        <v>83</v>
      </c>
      <c r="C59" s="21">
        <v>33</v>
      </c>
      <c r="D59" s="21">
        <v>23</v>
      </c>
      <c r="E59" s="21">
        <v>21</v>
      </c>
      <c r="F59" s="21">
        <v>15</v>
      </c>
      <c r="G59" s="21">
        <v>16</v>
      </c>
      <c r="H59" s="21">
        <v>4</v>
      </c>
      <c r="I59" s="72">
        <v>112</v>
      </c>
      <c r="L59" s="66"/>
    </row>
    <row r="60" spans="1:12" ht="13.5" customHeight="1" x14ac:dyDescent="0.2">
      <c r="A60" s="17" t="s">
        <v>38</v>
      </c>
      <c r="B60" s="29" t="s">
        <v>1</v>
      </c>
      <c r="C60" s="47">
        <v>100.275937869304</v>
      </c>
      <c r="D60" s="47">
        <v>102.21076853512101</v>
      </c>
      <c r="E60" s="47">
        <v>101.30556856697601</v>
      </c>
      <c r="F60" s="47">
        <v>100.34698606713</v>
      </c>
      <c r="G60" s="47">
        <v>96.493930524481101</v>
      </c>
      <c r="H60" s="115" t="s">
        <v>88</v>
      </c>
      <c r="I60" s="73">
        <v>100.12999286482901</v>
      </c>
      <c r="L60" s="66" t="s">
        <v>50</v>
      </c>
    </row>
    <row r="61" spans="1:12" x14ac:dyDescent="0.2">
      <c r="A61" s="18"/>
      <c r="B61" s="29" t="s">
        <v>109</v>
      </c>
      <c r="C61" s="47">
        <v>95.454150863327101</v>
      </c>
      <c r="D61" s="47">
        <v>97.160820985649707</v>
      </c>
      <c r="E61" s="47">
        <v>95.5119477958781</v>
      </c>
      <c r="F61" s="47">
        <v>91.2297134542885</v>
      </c>
      <c r="G61" s="47">
        <v>90.335688550855195</v>
      </c>
      <c r="H61" s="116"/>
      <c r="I61" s="73">
        <v>94.923376436133097</v>
      </c>
      <c r="L61" s="66"/>
    </row>
    <row r="62" spans="1:12" x14ac:dyDescent="0.2">
      <c r="A62" s="41"/>
      <c r="B62" s="30" t="s">
        <v>110</v>
      </c>
      <c r="C62" s="81">
        <v>106.247798861804</v>
      </c>
      <c r="D62" s="81">
        <v>106.748074907732</v>
      </c>
      <c r="E62" s="81">
        <v>104.212635583663</v>
      </c>
      <c r="F62" s="81">
        <v>105.828277382325</v>
      </c>
      <c r="G62" s="81">
        <v>100.548359452038</v>
      </c>
      <c r="H62" s="116"/>
      <c r="I62" s="82">
        <v>105.180141326729</v>
      </c>
      <c r="L62" s="66"/>
    </row>
    <row r="63" spans="1:12" s="71" customFormat="1" x14ac:dyDescent="0.2">
      <c r="A63" s="19" t="s">
        <v>39</v>
      </c>
      <c r="B63" s="44" t="s">
        <v>1</v>
      </c>
      <c r="C63" s="47">
        <v>161.36919880379</v>
      </c>
      <c r="D63" s="47">
        <v>137.31805709598501</v>
      </c>
      <c r="E63" s="47">
        <v>111.18907870569601</v>
      </c>
      <c r="F63" s="47">
        <v>105.04403789348601</v>
      </c>
      <c r="G63" s="47">
        <v>107.35397310812201</v>
      </c>
      <c r="H63" s="116"/>
      <c r="I63" s="73">
        <v>138.59404754304401</v>
      </c>
      <c r="L63" s="74" t="s">
        <v>51</v>
      </c>
    </row>
    <row r="64" spans="1:12" x14ac:dyDescent="0.2">
      <c r="A64" s="19"/>
      <c r="B64" s="29" t="s">
        <v>109</v>
      </c>
      <c r="C64" s="47">
        <v>140.76120116752699</v>
      </c>
      <c r="D64" s="47">
        <v>108.924784613985</v>
      </c>
      <c r="E64" s="47">
        <v>100.089491178727</v>
      </c>
      <c r="F64" s="47">
        <v>98.115221346270502</v>
      </c>
      <c r="G64" s="47">
        <v>86.636573757201603</v>
      </c>
      <c r="H64" s="116"/>
      <c r="I64" s="73">
        <v>105.652540671945</v>
      </c>
      <c r="L64" s="66"/>
    </row>
    <row r="65" spans="1:12" x14ac:dyDescent="0.2">
      <c r="A65" s="52"/>
      <c r="B65" s="30" t="s">
        <v>110</v>
      </c>
      <c r="C65" s="81">
        <v>175.77634629597401</v>
      </c>
      <c r="D65" s="81">
        <v>161.84699280803</v>
      </c>
      <c r="E65" s="81">
        <v>123.665270168654</v>
      </c>
      <c r="F65" s="81">
        <v>115.552544414333</v>
      </c>
      <c r="G65" s="81">
        <v>124.869924931809</v>
      </c>
      <c r="H65" s="116"/>
      <c r="I65" s="82">
        <v>156.690808663778</v>
      </c>
      <c r="L65" s="66"/>
    </row>
    <row r="66" spans="1:12" s="71" customFormat="1" x14ac:dyDescent="0.2">
      <c r="A66" s="19" t="s">
        <v>40</v>
      </c>
      <c r="B66" s="44" t="s">
        <v>1</v>
      </c>
      <c r="C66" s="47">
        <v>77.334569373205397</v>
      </c>
      <c r="D66" s="47">
        <v>63.806601075750798</v>
      </c>
      <c r="E66" s="47">
        <v>48.851632252496103</v>
      </c>
      <c r="F66" s="47">
        <v>36.860516893958</v>
      </c>
      <c r="G66" s="47">
        <v>37.1086848883428</v>
      </c>
      <c r="H66" s="116"/>
      <c r="I66" s="73">
        <v>71.864797619912594</v>
      </c>
      <c r="L66" s="74" t="s">
        <v>0</v>
      </c>
    </row>
    <row r="67" spans="1:12" x14ac:dyDescent="0.2">
      <c r="A67" s="19"/>
      <c r="B67" s="29" t="s">
        <v>109</v>
      </c>
      <c r="C67" s="47">
        <v>65.769731653185104</v>
      </c>
      <c r="D67" s="47">
        <v>58.189283364056799</v>
      </c>
      <c r="E67" s="47">
        <v>47.065396690257003</v>
      </c>
      <c r="F67" s="47">
        <v>29.136807064589199</v>
      </c>
      <c r="G67" s="47">
        <v>31.230255081784499</v>
      </c>
      <c r="H67" s="116"/>
      <c r="I67" s="73">
        <v>45.985929016013799</v>
      </c>
      <c r="L67" s="66"/>
    </row>
    <row r="68" spans="1:12" x14ac:dyDescent="0.2">
      <c r="A68" s="52"/>
      <c r="B68" s="30" t="s">
        <v>110</v>
      </c>
      <c r="C68" s="81">
        <v>81.678106589262896</v>
      </c>
      <c r="D68" s="81">
        <v>69.745681704969201</v>
      </c>
      <c r="E68" s="81">
        <v>53.239779623123603</v>
      </c>
      <c r="F68" s="81">
        <v>42.8802041676812</v>
      </c>
      <c r="G68" s="81">
        <v>49.810022231865297</v>
      </c>
      <c r="H68" s="116"/>
      <c r="I68" s="82">
        <v>69.710248098228803</v>
      </c>
      <c r="L68" s="66"/>
    </row>
    <row r="69" spans="1:12" ht="14.25" x14ac:dyDescent="0.2">
      <c r="A69" s="19" t="s">
        <v>94</v>
      </c>
      <c r="B69" s="29" t="s">
        <v>1</v>
      </c>
      <c r="C69" s="47">
        <v>77.154546866452904</v>
      </c>
      <c r="D69" s="47">
        <v>63.756921934102998</v>
      </c>
      <c r="E69" s="47">
        <v>48.647867081520801</v>
      </c>
      <c r="F69" s="47">
        <v>36.793355966160703</v>
      </c>
      <c r="G69" s="47">
        <v>37.1086848883428</v>
      </c>
      <c r="H69" s="116"/>
      <c r="I69" s="73">
        <v>71.706143917102906</v>
      </c>
      <c r="L69" s="66" t="s">
        <v>66</v>
      </c>
    </row>
    <row r="70" spans="1:12" x14ac:dyDescent="0.2">
      <c r="A70" s="19"/>
      <c r="B70" s="29" t="s">
        <v>109</v>
      </c>
      <c r="C70" s="47">
        <v>65.496839629575206</v>
      </c>
      <c r="D70" s="47">
        <v>58.189283364056799</v>
      </c>
      <c r="E70" s="47">
        <v>47.065396690257003</v>
      </c>
      <c r="F70" s="47">
        <v>29.136807064589199</v>
      </c>
      <c r="G70" s="47">
        <v>31.230255081784499</v>
      </c>
      <c r="H70" s="116"/>
      <c r="I70" s="73">
        <v>45.985929016013799</v>
      </c>
      <c r="L70" s="66"/>
    </row>
    <row r="71" spans="1:12" x14ac:dyDescent="0.2">
      <c r="A71" s="52"/>
      <c r="B71" s="30" t="s">
        <v>110</v>
      </c>
      <c r="C71" s="81">
        <v>81.678106589262896</v>
      </c>
      <c r="D71" s="81">
        <v>69.745681704969201</v>
      </c>
      <c r="E71" s="81">
        <v>53.239779623123603</v>
      </c>
      <c r="F71" s="81">
        <v>42.333379284147099</v>
      </c>
      <c r="G71" s="81">
        <v>49.810022231865297</v>
      </c>
      <c r="H71" s="116"/>
      <c r="I71" s="82">
        <v>69.505126105785706</v>
      </c>
      <c r="L71" s="66"/>
    </row>
    <row r="72" spans="1:12" s="71" customFormat="1" x14ac:dyDescent="0.2">
      <c r="A72" s="19" t="s">
        <v>61</v>
      </c>
      <c r="B72" s="44" t="s">
        <v>1</v>
      </c>
      <c r="C72" s="47">
        <v>107.553733792488</v>
      </c>
      <c r="D72" s="47">
        <v>102.58538753047701</v>
      </c>
      <c r="E72" s="47">
        <v>94.3859003789985</v>
      </c>
      <c r="F72" s="47">
        <v>90.519725239204305</v>
      </c>
      <c r="G72" s="47">
        <v>90.700404904136093</v>
      </c>
      <c r="H72" s="116"/>
      <c r="I72" s="73">
        <v>102.679533843991</v>
      </c>
      <c r="L72" s="74" t="s">
        <v>64</v>
      </c>
    </row>
    <row r="73" spans="1:12" x14ac:dyDescent="0.2">
      <c r="A73" s="19"/>
      <c r="B73" s="29" t="s">
        <v>109</v>
      </c>
      <c r="C73" s="47">
        <v>98.810542997140203</v>
      </c>
      <c r="D73" s="47">
        <v>92.805560552527396</v>
      </c>
      <c r="E73" s="47">
        <v>75.870255635966103</v>
      </c>
      <c r="F73" s="47">
        <v>77.446637132500996</v>
      </c>
      <c r="G73" s="47">
        <v>81.464585565093998</v>
      </c>
      <c r="H73" s="116"/>
      <c r="I73" s="73">
        <v>84.586207903999707</v>
      </c>
      <c r="L73" s="66"/>
    </row>
    <row r="74" spans="1:12" x14ac:dyDescent="0.2">
      <c r="A74" s="52"/>
      <c r="B74" s="30" t="s">
        <v>110</v>
      </c>
      <c r="C74" s="81">
        <v>130.171483391294</v>
      </c>
      <c r="D74" s="81">
        <v>116.874849675299</v>
      </c>
      <c r="E74" s="81">
        <v>100.082721538621</v>
      </c>
      <c r="F74" s="81">
        <v>105.19076253716899</v>
      </c>
      <c r="G74" s="81">
        <v>99.3450404687608</v>
      </c>
      <c r="H74" s="116"/>
      <c r="I74" s="82">
        <v>116.05854254641601</v>
      </c>
      <c r="L74" s="66"/>
    </row>
    <row r="75" spans="1:12" s="71" customFormat="1" x14ac:dyDescent="0.2">
      <c r="A75" s="19" t="s">
        <v>62</v>
      </c>
      <c r="B75" s="44" t="s">
        <v>1</v>
      </c>
      <c r="C75" s="47">
        <v>1337.3799140988599</v>
      </c>
      <c r="D75" s="47">
        <v>511.69346431797601</v>
      </c>
      <c r="E75" s="47">
        <v>179.96651971883099</v>
      </c>
      <c r="F75" s="47">
        <v>95.968309531867305</v>
      </c>
      <c r="G75" s="47">
        <v>143.473185215397</v>
      </c>
      <c r="H75" s="116"/>
      <c r="I75" s="73">
        <v>714.32693156585401</v>
      </c>
      <c r="L75" s="74" t="s">
        <v>67</v>
      </c>
    </row>
    <row r="76" spans="1:12" x14ac:dyDescent="0.2">
      <c r="A76" s="19"/>
      <c r="B76" s="29" t="s">
        <v>109</v>
      </c>
      <c r="C76" s="47">
        <v>0</v>
      </c>
      <c r="D76" s="47">
        <v>0</v>
      </c>
      <c r="E76" s="47">
        <v>75.006808896958702</v>
      </c>
      <c r="F76" s="47">
        <v>15.9882947592445</v>
      </c>
      <c r="G76" s="47">
        <v>0</v>
      </c>
      <c r="H76" s="116"/>
      <c r="I76" s="73">
        <v>0</v>
      </c>
      <c r="L76" s="66"/>
    </row>
    <row r="77" spans="1:12" x14ac:dyDescent="0.2">
      <c r="A77" s="52"/>
      <c r="B77" s="30" t="s">
        <v>110</v>
      </c>
      <c r="C77" s="81">
        <v>1794.8371826851201</v>
      </c>
      <c r="D77" s="81">
        <v>755.2</v>
      </c>
      <c r="E77" s="81">
        <v>578.74396135265704</v>
      </c>
      <c r="F77" s="81">
        <v>578.96365954406394</v>
      </c>
      <c r="G77" s="81">
        <v>502.937572705744</v>
      </c>
      <c r="H77" s="116"/>
      <c r="I77" s="82">
        <v>676.06936416184999</v>
      </c>
      <c r="L77" s="66"/>
    </row>
    <row r="78" spans="1:12" s="71" customFormat="1" x14ac:dyDescent="0.2">
      <c r="A78" s="19" t="s">
        <v>41</v>
      </c>
      <c r="B78" s="44" t="s">
        <v>1</v>
      </c>
      <c r="C78" s="46">
        <v>100.26047337247</v>
      </c>
      <c r="D78" s="46">
        <v>94.623653430455605</v>
      </c>
      <c r="E78" s="46">
        <v>93.781457033777997</v>
      </c>
      <c r="F78" s="46">
        <v>91.305345878854595</v>
      </c>
      <c r="G78" s="46">
        <v>92.076950962573306</v>
      </c>
      <c r="H78" s="116"/>
      <c r="I78" s="75">
        <v>97.125661167665001</v>
      </c>
      <c r="L78" s="74" t="s">
        <v>68</v>
      </c>
    </row>
    <row r="79" spans="1:12" x14ac:dyDescent="0.2">
      <c r="A79" s="54"/>
      <c r="B79" s="29" t="s">
        <v>109</v>
      </c>
      <c r="C79" s="47">
        <v>94.639246738566797</v>
      </c>
      <c r="D79" s="47">
        <v>90.913481440596101</v>
      </c>
      <c r="E79" s="47">
        <v>90.293253557468006</v>
      </c>
      <c r="F79" s="47">
        <v>87.914402952297195</v>
      </c>
      <c r="G79" s="47">
        <v>90.450440828511105</v>
      </c>
      <c r="H79" s="116"/>
      <c r="I79" s="75">
        <v>91.119082482720998</v>
      </c>
      <c r="L79" s="66"/>
    </row>
    <row r="80" spans="1:12" x14ac:dyDescent="0.2">
      <c r="A80" s="54"/>
      <c r="B80" s="34" t="s">
        <v>110</v>
      </c>
      <c r="C80" s="47">
        <v>101.220056430798</v>
      </c>
      <c r="D80" s="47">
        <v>98.447645743888202</v>
      </c>
      <c r="E80" s="47">
        <v>93.515646541528398</v>
      </c>
      <c r="F80" s="47">
        <v>92.967094548447506</v>
      </c>
      <c r="G80" s="47">
        <v>92.903560217317704</v>
      </c>
      <c r="H80" s="116"/>
      <c r="I80" s="75">
        <v>96.9420574149934</v>
      </c>
      <c r="L80" s="66"/>
    </row>
    <row r="81" spans="1:23" ht="14.25" x14ac:dyDescent="0.2">
      <c r="A81" s="23" t="s">
        <v>95</v>
      </c>
      <c r="B81" s="55" t="s">
        <v>1</v>
      </c>
      <c r="C81" s="46">
        <v>100.171107975456</v>
      </c>
      <c r="D81" s="46">
        <v>94.607716492590995</v>
      </c>
      <c r="E81" s="46">
        <v>93.751203351686698</v>
      </c>
      <c r="F81" s="46">
        <v>91.290560647310897</v>
      </c>
      <c r="G81" s="46">
        <v>92.076950962573306</v>
      </c>
      <c r="H81" s="116"/>
      <c r="I81" s="85">
        <v>97.068495671833105</v>
      </c>
      <c r="L81" s="66" t="s">
        <v>69</v>
      </c>
    </row>
    <row r="82" spans="1:23" x14ac:dyDescent="0.2">
      <c r="A82" s="54"/>
      <c r="B82" s="34" t="s">
        <v>109</v>
      </c>
      <c r="C82" s="47">
        <v>94.569638694638698</v>
      </c>
      <c r="D82" s="47">
        <v>90.913481440596101</v>
      </c>
      <c r="E82" s="47">
        <v>90.293253557468006</v>
      </c>
      <c r="F82" s="47">
        <v>87.914402952297195</v>
      </c>
      <c r="G82" s="47">
        <v>90.450440828511105</v>
      </c>
      <c r="H82" s="116"/>
      <c r="I82" s="75">
        <v>90.995170019242593</v>
      </c>
    </row>
    <row r="83" spans="1:23" x14ac:dyDescent="0.2">
      <c r="A83" s="50"/>
      <c r="B83" s="31" t="s">
        <v>110</v>
      </c>
      <c r="C83" s="83">
        <v>101.220056430798</v>
      </c>
      <c r="D83" s="83">
        <v>98.447645743888202</v>
      </c>
      <c r="E83" s="83">
        <v>93.515646541528398</v>
      </c>
      <c r="F83" s="83">
        <v>92.967094548447506</v>
      </c>
      <c r="G83" s="83">
        <v>92.903560217317704</v>
      </c>
      <c r="H83" s="117"/>
      <c r="I83" s="86">
        <v>96.8181810433544</v>
      </c>
    </row>
    <row r="85" spans="1:23" ht="36" customHeight="1" x14ac:dyDescent="0.25">
      <c r="A85" s="22" t="s">
        <v>106</v>
      </c>
      <c r="P85" s="110" t="s">
        <v>107</v>
      </c>
      <c r="Q85" s="111"/>
      <c r="R85" s="111"/>
      <c r="S85" s="111"/>
      <c r="T85" s="111"/>
      <c r="U85" s="111"/>
      <c r="V85" s="111"/>
      <c r="W85" s="111"/>
    </row>
    <row r="108" spans="1:15" s="101" customFormat="1" ht="33" customHeight="1" x14ac:dyDescent="0.2">
      <c r="A108" s="114" t="s">
        <v>113</v>
      </c>
      <c r="B108" s="111"/>
      <c r="C108" s="111"/>
      <c r="D108" s="111"/>
      <c r="E108" s="111"/>
      <c r="F108" s="111"/>
      <c r="G108" s="111"/>
      <c r="H108" s="111"/>
      <c r="I108" s="111"/>
      <c r="J108" s="111"/>
      <c r="K108" s="111"/>
      <c r="L108" s="111"/>
      <c r="M108" s="111"/>
      <c r="N108" s="111"/>
      <c r="O108" s="111"/>
    </row>
    <row r="109" spans="1:15" s="108" customFormat="1" ht="33" customHeight="1" x14ac:dyDescent="0.2">
      <c r="A109" s="114" t="s">
        <v>114</v>
      </c>
      <c r="B109" s="111"/>
      <c r="C109" s="111"/>
      <c r="D109" s="111"/>
      <c r="E109" s="111"/>
      <c r="F109" s="111"/>
      <c r="G109" s="111"/>
      <c r="H109" s="111"/>
      <c r="I109" s="111"/>
      <c r="J109" s="111"/>
      <c r="K109" s="111"/>
      <c r="L109" s="111"/>
      <c r="M109" s="111"/>
      <c r="N109" s="111"/>
      <c r="O109" s="111"/>
    </row>
    <row r="110" spans="1:15" ht="82.5" customHeight="1" x14ac:dyDescent="0.2">
      <c r="A110" s="114" t="s">
        <v>111</v>
      </c>
      <c r="B110" s="111"/>
      <c r="C110" s="111"/>
      <c r="D110" s="111"/>
      <c r="E110" s="111"/>
      <c r="F110" s="111"/>
      <c r="G110" s="111"/>
      <c r="H110" s="111"/>
      <c r="I110" s="111"/>
      <c r="J110" s="111"/>
      <c r="K110" s="111"/>
      <c r="L110" s="111"/>
      <c r="M110" s="111"/>
      <c r="N110" s="111"/>
      <c r="O110" s="111"/>
    </row>
  </sheetData>
  <mergeCells count="12">
    <mergeCell ref="A6:I6"/>
    <mergeCell ref="P85:W85"/>
    <mergeCell ref="A13:A14"/>
    <mergeCell ref="A16:A17"/>
    <mergeCell ref="A19:A20"/>
    <mergeCell ref="A110:O110"/>
    <mergeCell ref="H13:H27"/>
    <mergeCell ref="H60:H83"/>
    <mergeCell ref="A22:A23"/>
    <mergeCell ref="A25:A26"/>
    <mergeCell ref="A108:O108"/>
    <mergeCell ref="A109:O109"/>
  </mergeCells>
  <conditionalFormatting sqref="C11:C24 C58:C74 C78:C83 C30:C47 D28:I28">
    <cfRule type="expression" dxfId="32" priority="24" stopIfTrue="1">
      <formula>$A$10="Peer group: A"</formula>
    </cfRule>
  </conditionalFormatting>
  <conditionalFormatting sqref="D11:D24 D58:D74 D78:D83 D30:D47">
    <cfRule type="expression" dxfId="31" priority="25" stopIfTrue="1">
      <formula>$A$10="Peer group: B"</formula>
    </cfRule>
  </conditionalFormatting>
  <conditionalFormatting sqref="E11:E24 E58:E74 E78:E83 E30:E47">
    <cfRule type="expression" dxfId="30" priority="26" stopIfTrue="1">
      <formula>$A$10="Peer group: C"</formula>
    </cfRule>
  </conditionalFormatting>
  <conditionalFormatting sqref="F11:F24 F58:F74 F78:F83 F30:F47">
    <cfRule type="expression" dxfId="29" priority="27" stopIfTrue="1">
      <formula>$A$10="Peer group: D"</formula>
    </cfRule>
  </conditionalFormatting>
  <conditionalFormatting sqref="G11:G24 G58:G74 G78:G83 G30:G47">
    <cfRule type="expression" dxfId="28" priority="28" stopIfTrue="1">
      <formula>$A$10="Peer group: E"</formula>
    </cfRule>
  </conditionalFormatting>
  <conditionalFormatting sqref="H11:H13 H58:H60 H30:H47">
    <cfRule type="expression" dxfId="27" priority="29" stopIfTrue="1">
      <formula>$A$10="Peer group: F"</formula>
    </cfRule>
  </conditionalFormatting>
  <conditionalFormatting sqref="C25:C28">
    <cfRule type="expression" dxfId="26" priority="18" stopIfTrue="1">
      <formula>$A$10="Peer group: A"</formula>
    </cfRule>
  </conditionalFormatting>
  <conditionalFormatting sqref="D25:D27">
    <cfRule type="expression" dxfId="25" priority="19" stopIfTrue="1">
      <formula>$A$10="Peer group: B"</formula>
    </cfRule>
  </conditionalFormatting>
  <conditionalFormatting sqref="E25:E27">
    <cfRule type="expression" dxfId="24" priority="20" stopIfTrue="1">
      <formula>$A$10="Peer group: C"</formula>
    </cfRule>
  </conditionalFormatting>
  <conditionalFormatting sqref="F25:F27">
    <cfRule type="expression" dxfId="23" priority="21" stopIfTrue="1">
      <formula>$A$10="Peer group: D"</formula>
    </cfRule>
  </conditionalFormatting>
  <conditionalFormatting sqref="G25:G27">
    <cfRule type="expression" dxfId="22" priority="22" stopIfTrue="1">
      <formula>$A$10="Peer group: E"</formula>
    </cfRule>
  </conditionalFormatting>
  <conditionalFormatting sqref="C75:C77">
    <cfRule type="expression" dxfId="21" priority="12" stopIfTrue="1">
      <formula>$A$10="Peer group: A"</formula>
    </cfRule>
  </conditionalFormatting>
  <conditionalFormatting sqref="D75:D77">
    <cfRule type="expression" dxfId="20" priority="13" stopIfTrue="1">
      <formula>$A$10="Peer group: B"</formula>
    </cfRule>
  </conditionalFormatting>
  <conditionalFormatting sqref="E75:E77">
    <cfRule type="expression" dxfId="19" priority="14" stopIfTrue="1">
      <formula>$A$10="Peer group: C"</formula>
    </cfRule>
  </conditionalFormatting>
  <conditionalFormatting sqref="F75:F77">
    <cfRule type="expression" dxfId="18" priority="15" stopIfTrue="1">
      <formula>$A$10="Peer group: D"</formula>
    </cfRule>
  </conditionalFormatting>
  <conditionalFormatting sqref="G75:G77">
    <cfRule type="expression" dxfId="17" priority="16" stopIfTrue="1">
      <formula>$A$10="Peer group: E"</formula>
    </cfRule>
  </conditionalFormatting>
  <pageMargins left="0.59055118110236227" right="0.59055118110236227" top="0.59055118110236227" bottom="0.59055118110236227" header="0.31496062992125984" footer="0.31496062992125984"/>
  <pageSetup paperSize="9" scale="56" orientation="landscape" r:id="rId1"/>
  <rowBreaks count="1" manualBreakCount="1">
    <brk id="54"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zoomScaleNormal="100" workbookViewId="0"/>
  </sheetViews>
  <sheetFormatPr defaultRowHeight="12.75" x14ac:dyDescent="0.2"/>
  <cols>
    <col min="1" max="1" width="45.7109375" customWidth="1"/>
    <col min="2" max="2" width="11.42578125" customWidth="1"/>
    <col min="3" max="7" width="9.140625" style="71"/>
    <col min="8" max="8" width="11.7109375" style="71" customWidth="1"/>
    <col min="9" max="9" width="9.140625" style="71"/>
    <col min="12" max="12" width="9.140625" customWidth="1"/>
  </cols>
  <sheetData>
    <row r="1" spans="1:12" ht="20.25" x14ac:dyDescent="0.3">
      <c r="A1" s="20" t="s">
        <v>63</v>
      </c>
      <c r="B1" s="25"/>
      <c r="C1" s="27"/>
      <c r="D1" s="27"/>
      <c r="E1" s="27"/>
      <c r="F1" s="27"/>
      <c r="G1" s="38"/>
      <c r="H1" s="38"/>
      <c r="I1" s="38"/>
      <c r="J1" s="26"/>
      <c r="K1" s="26"/>
    </row>
    <row r="2" spans="1:12" x14ac:dyDescent="0.2">
      <c r="A2" s="25"/>
      <c r="B2" s="25"/>
      <c r="C2" s="27"/>
      <c r="D2" s="27"/>
      <c r="E2" s="27"/>
      <c r="F2" s="27"/>
      <c r="G2" s="38"/>
      <c r="H2" s="38"/>
      <c r="I2" s="38"/>
      <c r="J2" s="26"/>
      <c r="K2" s="26"/>
    </row>
    <row r="3" spans="1:12" ht="21" x14ac:dyDescent="0.25">
      <c r="A3" s="4" t="s">
        <v>89</v>
      </c>
      <c r="B3" s="25"/>
      <c r="C3" s="27"/>
      <c r="D3" s="27"/>
      <c r="E3" s="27"/>
      <c r="F3" s="27"/>
      <c r="G3" s="38"/>
      <c r="H3" s="38"/>
      <c r="I3" s="38"/>
      <c r="J3" s="26"/>
      <c r="K3" s="26"/>
    </row>
    <row r="4" spans="1:12" ht="15.75" x14ac:dyDescent="0.25">
      <c r="A4" s="2" t="s">
        <v>116</v>
      </c>
      <c r="J4" s="26"/>
      <c r="K4" s="26"/>
    </row>
    <row r="5" spans="1:12" ht="15.75" x14ac:dyDescent="0.25">
      <c r="A5" s="2"/>
      <c r="J5" s="26"/>
      <c r="K5" s="26"/>
    </row>
    <row r="6" spans="1:12" ht="51.75" customHeight="1" x14ac:dyDescent="0.25">
      <c r="A6" s="131" t="s">
        <v>117</v>
      </c>
      <c r="B6" s="132"/>
      <c r="C6" s="132"/>
      <c r="D6" s="132"/>
      <c r="E6" s="132"/>
      <c r="F6" s="132"/>
      <c r="G6" s="132"/>
      <c r="H6" s="132"/>
      <c r="I6" s="133"/>
      <c r="J6" s="26"/>
      <c r="K6" s="26"/>
    </row>
    <row r="7" spans="1:12" x14ac:dyDescent="0.2">
      <c r="A7" s="27"/>
      <c r="B7" s="25"/>
      <c r="C7" s="27"/>
      <c r="D7" s="27"/>
      <c r="E7" s="27"/>
      <c r="F7" s="27"/>
      <c r="G7" s="38"/>
      <c r="H7" s="38"/>
      <c r="I7" s="38"/>
      <c r="J7" s="26"/>
      <c r="K7" s="26"/>
    </row>
    <row r="8" spans="1:12" ht="14.25" x14ac:dyDescent="0.2">
      <c r="A8" s="27" t="s">
        <v>96</v>
      </c>
      <c r="B8" s="25"/>
      <c r="C8" s="27"/>
      <c r="D8" s="27"/>
      <c r="E8" s="27"/>
      <c r="F8" s="27"/>
      <c r="G8" s="38"/>
      <c r="H8" s="38"/>
      <c r="I8" s="38"/>
      <c r="J8" s="26"/>
      <c r="K8" s="26"/>
    </row>
    <row r="9" spans="1:12" x14ac:dyDescent="0.2">
      <c r="A9" s="25"/>
      <c r="B9" s="3"/>
      <c r="C9" s="87"/>
    </row>
    <row r="10" spans="1:12" ht="15.75" x14ac:dyDescent="0.25">
      <c r="A10" s="1" t="s">
        <v>90</v>
      </c>
      <c r="B10" s="29"/>
      <c r="C10" s="88"/>
      <c r="D10" s="78"/>
      <c r="E10" s="78"/>
      <c r="F10" s="78"/>
      <c r="G10" s="78"/>
      <c r="H10" s="78"/>
      <c r="I10" s="78"/>
      <c r="J10" s="53"/>
      <c r="K10" s="53"/>
    </row>
    <row r="11" spans="1:12" ht="25.5" x14ac:dyDescent="0.2">
      <c r="A11" s="106"/>
      <c r="B11" s="107"/>
      <c r="C11" s="104" t="s">
        <v>2</v>
      </c>
      <c r="D11" s="104" t="s">
        <v>3</v>
      </c>
      <c r="E11" s="104" t="s">
        <v>4</v>
      </c>
      <c r="F11" s="104" t="s">
        <v>5</v>
      </c>
      <c r="G11" s="104" t="s">
        <v>49</v>
      </c>
      <c r="H11" s="104" t="s">
        <v>48</v>
      </c>
      <c r="I11" s="105" t="s">
        <v>87</v>
      </c>
      <c r="J11" s="53"/>
    </row>
    <row r="12" spans="1:12" ht="51" x14ac:dyDescent="0.2">
      <c r="A12" s="51" t="s">
        <v>37</v>
      </c>
      <c r="B12" s="64" t="s">
        <v>83</v>
      </c>
      <c r="C12" s="21">
        <v>33</v>
      </c>
      <c r="D12" s="21">
        <v>23</v>
      </c>
      <c r="E12" s="21">
        <v>21</v>
      </c>
      <c r="F12" s="21">
        <v>15</v>
      </c>
      <c r="G12" s="21">
        <v>16</v>
      </c>
      <c r="H12" s="21">
        <v>4</v>
      </c>
      <c r="I12" s="72">
        <v>112</v>
      </c>
      <c r="J12" s="53"/>
    </row>
    <row r="13" spans="1:12" s="71" customFormat="1" ht="14.25" x14ac:dyDescent="0.2">
      <c r="A13" s="19" t="s">
        <v>98</v>
      </c>
      <c r="B13" s="44" t="s">
        <v>1</v>
      </c>
      <c r="C13" s="47">
        <v>25.168942921381401</v>
      </c>
      <c r="D13" s="47">
        <v>14.6809209055347</v>
      </c>
      <c r="E13" s="47">
        <v>3.2998989719280098</v>
      </c>
      <c r="F13" s="47">
        <v>2.56946998247833</v>
      </c>
      <c r="G13" s="47">
        <v>1.8107093502437499</v>
      </c>
      <c r="H13" s="115" t="s">
        <v>88</v>
      </c>
      <c r="I13" s="73">
        <v>17.539911575542298</v>
      </c>
      <c r="J13" s="79"/>
      <c r="L13" s="74" t="s">
        <v>70</v>
      </c>
    </row>
    <row r="14" spans="1:12" x14ac:dyDescent="0.2">
      <c r="A14" s="56"/>
      <c r="B14" s="29" t="s">
        <v>109</v>
      </c>
      <c r="C14" s="47">
        <v>5.5284226885290799</v>
      </c>
      <c r="D14" s="47">
        <v>7.0176956691039702</v>
      </c>
      <c r="E14" s="47">
        <v>0.92338635948070902</v>
      </c>
      <c r="F14" s="47">
        <v>0</v>
      </c>
      <c r="G14" s="47">
        <v>0</v>
      </c>
      <c r="H14" s="121"/>
      <c r="I14" s="73">
        <v>0.91252053298664604</v>
      </c>
      <c r="J14" s="57"/>
      <c r="L14" s="66"/>
    </row>
    <row r="15" spans="1:12" x14ac:dyDescent="0.2">
      <c r="A15" s="58"/>
      <c r="B15" s="30" t="s">
        <v>110</v>
      </c>
      <c r="C15" s="81">
        <v>30.058846596298402</v>
      </c>
      <c r="D15" s="81">
        <v>18.334914611005701</v>
      </c>
      <c r="E15" s="81">
        <v>3.9281479561499602</v>
      </c>
      <c r="F15" s="81">
        <v>6.2147295890942198</v>
      </c>
      <c r="G15" s="81">
        <v>5.4572310119494398</v>
      </c>
      <c r="H15" s="121"/>
      <c r="I15" s="82">
        <v>11.669400884957501</v>
      </c>
      <c r="J15" s="57"/>
      <c r="L15" s="66"/>
    </row>
    <row r="16" spans="1:12" s="71" customFormat="1" x14ac:dyDescent="0.2">
      <c r="A16" s="19" t="s">
        <v>42</v>
      </c>
      <c r="B16" s="44" t="s">
        <v>1</v>
      </c>
      <c r="C16" s="47">
        <v>53.298912704338903</v>
      </c>
      <c r="D16" s="47">
        <v>48.104298615662998</v>
      </c>
      <c r="E16" s="47">
        <v>33.4623413901584</v>
      </c>
      <c r="F16" s="47">
        <v>27.0448905996228</v>
      </c>
      <c r="G16" s="47">
        <v>27.983919044732499</v>
      </c>
      <c r="H16" s="121"/>
      <c r="I16" s="73">
        <v>49.422745760569804</v>
      </c>
      <c r="J16" s="80"/>
      <c r="L16" s="74" t="s">
        <v>71</v>
      </c>
    </row>
    <row r="17" spans="1:12" x14ac:dyDescent="0.2">
      <c r="A17" s="56"/>
      <c r="B17" s="29" t="s">
        <v>109</v>
      </c>
      <c r="C17" s="47">
        <v>41.618589105956303</v>
      </c>
      <c r="D17" s="47">
        <v>37.590183937244397</v>
      </c>
      <c r="E17" s="47">
        <v>25.796406403275</v>
      </c>
      <c r="F17" s="47">
        <v>19.494574423570199</v>
      </c>
      <c r="G17" s="47">
        <v>14.908060640482701</v>
      </c>
      <c r="H17" s="121"/>
      <c r="I17" s="73">
        <v>28.701339432820799</v>
      </c>
      <c r="J17" s="57"/>
      <c r="L17" s="66"/>
    </row>
    <row r="18" spans="1:12" x14ac:dyDescent="0.2">
      <c r="A18" s="58"/>
      <c r="B18" s="30" t="s">
        <v>110</v>
      </c>
      <c r="C18" s="81">
        <v>55.975068061326802</v>
      </c>
      <c r="D18" s="81">
        <v>56.235827664399103</v>
      </c>
      <c r="E18" s="81">
        <v>39.728337236534003</v>
      </c>
      <c r="F18" s="81">
        <v>34.461837155684997</v>
      </c>
      <c r="G18" s="81">
        <v>48.043292934496399</v>
      </c>
      <c r="H18" s="121"/>
      <c r="I18" s="82">
        <v>54.810328863105802</v>
      </c>
      <c r="J18" s="57"/>
      <c r="L18" s="66"/>
    </row>
    <row r="19" spans="1:12" s="71" customFormat="1" x14ac:dyDescent="0.2">
      <c r="A19" s="19" t="s">
        <v>43</v>
      </c>
      <c r="B19" s="44" t="s">
        <v>1</v>
      </c>
      <c r="C19" s="47">
        <v>74.305550717825795</v>
      </c>
      <c r="D19" s="47">
        <v>64.303955759222902</v>
      </c>
      <c r="E19" s="47">
        <v>64.0009223787266</v>
      </c>
      <c r="F19" s="47">
        <v>52.521258506967399</v>
      </c>
      <c r="G19" s="47">
        <v>61.207016492302699</v>
      </c>
      <c r="H19" s="121"/>
      <c r="I19" s="73">
        <v>72.4262642847563</v>
      </c>
      <c r="J19" s="80"/>
      <c r="L19" s="74" t="s">
        <v>72</v>
      </c>
    </row>
    <row r="20" spans="1:12" x14ac:dyDescent="0.2">
      <c r="A20" s="56"/>
      <c r="B20" s="29" t="s">
        <v>109</v>
      </c>
      <c r="C20" s="47">
        <v>68.411460115462006</v>
      </c>
      <c r="D20" s="47">
        <v>56.458768267223398</v>
      </c>
      <c r="E20" s="47">
        <v>60.079518239649303</v>
      </c>
      <c r="F20" s="47">
        <v>33.914689234884001</v>
      </c>
      <c r="G20" s="47">
        <v>42.556253283397702</v>
      </c>
      <c r="H20" s="121"/>
      <c r="I20" s="73">
        <v>57.216725905763603</v>
      </c>
      <c r="J20" s="57"/>
      <c r="L20" s="66"/>
    </row>
    <row r="21" spans="1:12" x14ac:dyDescent="0.2">
      <c r="A21" s="58"/>
      <c r="B21" s="30" t="s">
        <v>110</v>
      </c>
      <c r="C21" s="81">
        <v>77.667383578177805</v>
      </c>
      <c r="D21" s="81">
        <v>70.795766366130906</v>
      </c>
      <c r="E21" s="81">
        <v>71.857670979667304</v>
      </c>
      <c r="F21" s="81">
        <v>69.1683569979716</v>
      </c>
      <c r="G21" s="81">
        <v>76.847484276729503</v>
      </c>
      <c r="H21" s="121"/>
      <c r="I21" s="82">
        <v>74.238116873296093</v>
      </c>
      <c r="J21" s="57"/>
      <c r="L21" s="66"/>
    </row>
    <row r="22" spans="1:12" s="71" customFormat="1" x14ac:dyDescent="0.2">
      <c r="A22" s="19" t="s">
        <v>44</v>
      </c>
      <c r="B22" s="44" t="s">
        <v>1</v>
      </c>
      <c r="C22" s="47">
        <v>78.998250816310005</v>
      </c>
      <c r="D22" s="47">
        <v>77.250304490812596</v>
      </c>
      <c r="E22" s="47">
        <v>68.493580897403405</v>
      </c>
      <c r="F22" s="47">
        <v>94.816103981373601</v>
      </c>
      <c r="G22" s="47">
        <v>73.017802340870304</v>
      </c>
      <c r="H22" s="121"/>
      <c r="I22" s="73">
        <v>78.631132835085594</v>
      </c>
      <c r="J22" s="80"/>
      <c r="L22" s="74" t="s">
        <v>73</v>
      </c>
    </row>
    <row r="23" spans="1:12" x14ac:dyDescent="0.2">
      <c r="A23" s="56"/>
      <c r="B23" s="29" t="s">
        <v>109</v>
      </c>
      <c r="C23" s="47">
        <v>69.011860481437296</v>
      </c>
      <c r="D23" s="47">
        <v>61.102919492775001</v>
      </c>
      <c r="E23" s="47">
        <v>58.086560364464702</v>
      </c>
      <c r="F23" s="47">
        <v>61.490449140205797</v>
      </c>
      <c r="G23" s="47">
        <v>57.573828012808299</v>
      </c>
      <c r="H23" s="121"/>
      <c r="I23" s="73">
        <v>60.916510199529299</v>
      </c>
      <c r="J23" s="57"/>
      <c r="L23" s="66"/>
    </row>
    <row r="24" spans="1:12" x14ac:dyDescent="0.2">
      <c r="A24" s="58"/>
      <c r="B24" s="30" t="s">
        <v>110</v>
      </c>
      <c r="C24" s="81">
        <v>83.871851040525698</v>
      </c>
      <c r="D24" s="81">
        <v>83.501645296720795</v>
      </c>
      <c r="E24" s="81">
        <v>81.373534338358496</v>
      </c>
      <c r="F24" s="81">
        <v>93.857493857493907</v>
      </c>
      <c r="G24" s="81">
        <v>83.458054509549996</v>
      </c>
      <c r="H24" s="121"/>
      <c r="I24" s="82">
        <v>83.087932843529003</v>
      </c>
      <c r="J24" s="57"/>
      <c r="L24" s="66"/>
    </row>
    <row r="25" spans="1:12" s="71" customFormat="1" ht="14.25" x14ac:dyDescent="0.2">
      <c r="A25" s="19" t="s">
        <v>97</v>
      </c>
      <c r="B25" s="44" t="s">
        <v>1</v>
      </c>
      <c r="C25" s="47">
        <v>77.282626770538002</v>
      </c>
      <c r="D25" s="47">
        <v>76.709714662182094</v>
      </c>
      <c r="E25" s="47">
        <v>66.203156161085104</v>
      </c>
      <c r="F25" s="47">
        <v>93.194606024423095</v>
      </c>
      <c r="G25" s="47">
        <v>73.017802340870304</v>
      </c>
      <c r="H25" s="121"/>
      <c r="I25" s="73">
        <v>77.060081312354697</v>
      </c>
      <c r="J25" s="80"/>
      <c r="L25" s="74" t="s">
        <v>75</v>
      </c>
    </row>
    <row r="26" spans="1:12" x14ac:dyDescent="0.2">
      <c r="A26" s="56"/>
      <c r="B26" s="29" t="s">
        <v>109</v>
      </c>
      <c r="C26" s="47">
        <v>69.011860481437296</v>
      </c>
      <c r="D26" s="47">
        <v>61.102919492775001</v>
      </c>
      <c r="E26" s="47">
        <v>56.779661016949198</v>
      </c>
      <c r="F26" s="47">
        <v>57.188396557220301</v>
      </c>
      <c r="G26" s="47">
        <v>57.573828012808299</v>
      </c>
      <c r="H26" s="121"/>
      <c r="I26" s="73">
        <v>59.952603836570198</v>
      </c>
      <c r="J26" s="57"/>
      <c r="L26" s="66"/>
    </row>
    <row r="27" spans="1:12" x14ac:dyDescent="0.2">
      <c r="A27" s="58"/>
      <c r="B27" s="30" t="s">
        <v>110</v>
      </c>
      <c r="C27" s="81">
        <v>82.618103137396304</v>
      </c>
      <c r="D27" s="81">
        <v>82.452625684006307</v>
      </c>
      <c r="E27" s="81">
        <v>74.174352871169305</v>
      </c>
      <c r="F27" s="81">
        <v>93.857493857493907</v>
      </c>
      <c r="G27" s="81">
        <v>83.458054509549996</v>
      </c>
      <c r="H27" s="121"/>
      <c r="I27" s="82">
        <v>80.891324987499601</v>
      </c>
      <c r="J27" s="57"/>
      <c r="L27" s="66"/>
    </row>
    <row r="28" spans="1:12" s="71" customFormat="1" ht="14.25" x14ac:dyDescent="0.2">
      <c r="A28" s="19" t="s">
        <v>99</v>
      </c>
      <c r="B28" s="44" t="s">
        <v>1</v>
      </c>
      <c r="C28" s="47">
        <v>68.543652536924199</v>
      </c>
      <c r="D28" s="47">
        <v>58.5296520542786</v>
      </c>
      <c r="E28" s="47">
        <v>55.567550950338401</v>
      </c>
      <c r="F28" s="47">
        <v>59.396125265944299</v>
      </c>
      <c r="G28" s="47">
        <v>50.1856251174259</v>
      </c>
      <c r="H28" s="121"/>
      <c r="I28" s="73">
        <v>65.913942892041803</v>
      </c>
      <c r="J28" s="80"/>
      <c r="L28" s="74" t="s">
        <v>74</v>
      </c>
    </row>
    <row r="29" spans="1:12" x14ac:dyDescent="0.2">
      <c r="A29" s="56"/>
      <c r="B29" s="29" t="s">
        <v>109</v>
      </c>
      <c r="C29" s="47">
        <v>63.058599809838398</v>
      </c>
      <c r="D29" s="47">
        <v>52.742696471567399</v>
      </c>
      <c r="E29" s="47">
        <v>49.539401822778999</v>
      </c>
      <c r="F29" s="47">
        <v>51.423623765487001</v>
      </c>
      <c r="G29" s="47">
        <v>42.341249466019299</v>
      </c>
      <c r="H29" s="121"/>
      <c r="I29" s="73">
        <v>53.282359410649498</v>
      </c>
      <c r="J29" s="57"/>
      <c r="L29" s="66"/>
    </row>
    <row r="30" spans="1:12" x14ac:dyDescent="0.2">
      <c r="A30" s="58"/>
      <c r="B30" s="30" t="s">
        <v>110</v>
      </c>
      <c r="C30" s="81">
        <v>71.770782777508103</v>
      </c>
      <c r="D30" s="81">
        <v>66.921768707482997</v>
      </c>
      <c r="E30" s="81">
        <v>62.171948989354597</v>
      </c>
      <c r="F30" s="81">
        <v>75.638755375664104</v>
      </c>
      <c r="G30" s="81">
        <v>76.943664620781604</v>
      </c>
      <c r="H30" s="121"/>
      <c r="I30" s="82">
        <v>70.533965962857295</v>
      </c>
      <c r="J30" s="57"/>
      <c r="L30" s="66"/>
    </row>
    <row r="31" spans="1:12" s="71" customFormat="1" x14ac:dyDescent="0.2">
      <c r="A31" s="19" t="s">
        <v>45</v>
      </c>
      <c r="B31" s="44" t="s">
        <v>1</v>
      </c>
      <c r="C31" s="47">
        <v>62.888126972230303</v>
      </c>
      <c r="D31" s="47">
        <v>42.994121508451698</v>
      </c>
      <c r="E31" s="47">
        <v>48.2141220051275</v>
      </c>
      <c r="F31" s="47">
        <v>47.623385929785996</v>
      </c>
      <c r="G31" s="47">
        <v>45.197998230769102</v>
      </c>
      <c r="H31" s="121"/>
      <c r="I31" s="73">
        <v>61.1501026453451</v>
      </c>
      <c r="J31" s="80"/>
      <c r="L31" s="74" t="s">
        <v>76</v>
      </c>
    </row>
    <row r="32" spans="1:12" x14ac:dyDescent="0.2">
      <c r="A32" s="19"/>
      <c r="B32" s="29" t="s">
        <v>109</v>
      </c>
      <c r="C32" s="47">
        <v>54.694141171909401</v>
      </c>
      <c r="D32" s="47">
        <v>39.2041421624441</v>
      </c>
      <c r="E32" s="47">
        <v>43.079903934285497</v>
      </c>
      <c r="F32" s="47">
        <v>41.867954911433202</v>
      </c>
      <c r="G32" s="47">
        <v>30.286142652921299</v>
      </c>
      <c r="H32" s="121"/>
      <c r="I32" s="73">
        <v>41.2360501672783</v>
      </c>
      <c r="J32" s="57"/>
      <c r="L32" s="66"/>
    </row>
    <row r="33" spans="1:12" x14ac:dyDescent="0.2">
      <c r="A33" s="52"/>
      <c r="B33" s="30" t="s">
        <v>110</v>
      </c>
      <c r="C33" s="81">
        <v>64.307161566472899</v>
      </c>
      <c r="D33" s="81">
        <v>49.805844353381197</v>
      </c>
      <c r="E33" s="81">
        <v>52.541404911479098</v>
      </c>
      <c r="F33" s="81">
        <v>55.611249747940001</v>
      </c>
      <c r="G33" s="81">
        <v>64.376079689993404</v>
      </c>
      <c r="H33" s="121"/>
      <c r="I33" s="82">
        <v>60.627931931245698</v>
      </c>
      <c r="J33" s="57"/>
      <c r="L33" s="66"/>
    </row>
    <row r="34" spans="1:12" s="71" customFormat="1" ht="14.25" x14ac:dyDescent="0.2">
      <c r="A34" s="19" t="s">
        <v>100</v>
      </c>
      <c r="B34" s="44" t="s">
        <v>1</v>
      </c>
      <c r="C34" s="47">
        <v>81.016020090751297</v>
      </c>
      <c r="D34" s="47">
        <v>60.332864307273397</v>
      </c>
      <c r="E34" s="47">
        <v>63.730530422028401</v>
      </c>
      <c r="F34" s="47">
        <v>65.0052658655638</v>
      </c>
      <c r="G34" s="47">
        <v>51.406759768387303</v>
      </c>
      <c r="H34" s="121"/>
      <c r="I34" s="73">
        <v>77.014941631234507</v>
      </c>
      <c r="J34" s="80"/>
      <c r="L34" s="74" t="s">
        <v>77</v>
      </c>
    </row>
    <row r="35" spans="1:12" x14ac:dyDescent="0.2">
      <c r="A35" s="54"/>
      <c r="B35" s="29" t="s">
        <v>109</v>
      </c>
      <c r="C35" s="47">
        <v>65.918665375810704</v>
      </c>
      <c r="D35" s="47">
        <v>48.627726952850097</v>
      </c>
      <c r="E35" s="47">
        <v>51.866977829638302</v>
      </c>
      <c r="F35" s="47">
        <v>46.878504672897201</v>
      </c>
      <c r="G35" s="47">
        <v>36.680446417411801</v>
      </c>
      <c r="H35" s="121"/>
      <c r="I35" s="73">
        <v>51.5659725630548</v>
      </c>
      <c r="J35" s="57"/>
    </row>
    <row r="36" spans="1:12" x14ac:dyDescent="0.2">
      <c r="A36" s="50"/>
      <c r="B36" s="31" t="s">
        <v>110</v>
      </c>
      <c r="C36" s="83">
        <v>84.343948824527402</v>
      </c>
      <c r="D36" s="83">
        <v>70.587352770412593</v>
      </c>
      <c r="E36" s="83">
        <v>76.682177551725104</v>
      </c>
      <c r="F36" s="83">
        <v>92.083062946138895</v>
      </c>
      <c r="G36" s="83">
        <v>77.148624517998996</v>
      </c>
      <c r="H36" s="122"/>
      <c r="I36" s="84">
        <v>78.464154897122299</v>
      </c>
      <c r="J36" s="59"/>
    </row>
    <row r="38" spans="1:12" ht="15.75" x14ac:dyDescent="0.25">
      <c r="A38" s="22" t="s">
        <v>79</v>
      </c>
    </row>
    <row r="61" spans="1:11" ht="39" customHeight="1" x14ac:dyDescent="0.2">
      <c r="A61" s="123" t="s">
        <v>115</v>
      </c>
      <c r="B61" s="111"/>
      <c r="C61" s="111"/>
      <c r="D61" s="111"/>
      <c r="E61" s="111"/>
      <c r="F61" s="111"/>
      <c r="G61" s="111"/>
      <c r="H61" s="111"/>
      <c r="I61" s="111"/>
      <c r="J61" s="111"/>
    </row>
    <row r="62" spans="1:11" ht="46.5" customHeight="1" x14ac:dyDescent="0.2">
      <c r="A62" s="123" t="s">
        <v>114</v>
      </c>
      <c r="B62" s="111"/>
      <c r="C62" s="111"/>
      <c r="D62" s="111"/>
      <c r="E62" s="111"/>
      <c r="F62" s="111"/>
      <c r="G62" s="111"/>
      <c r="H62" s="111"/>
      <c r="I62" s="111"/>
      <c r="J62" s="111"/>
    </row>
    <row r="63" spans="1:11" ht="96.75" customHeight="1" x14ac:dyDescent="0.2">
      <c r="A63" s="119" t="s">
        <v>112</v>
      </c>
      <c r="B63" s="119"/>
      <c r="C63" s="119"/>
      <c r="D63" s="119"/>
      <c r="E63" s="119"/>
      <c r="F63" s="119"/>
      <c r="G63" s="119"/>
      <c r="H63" s="119"/>
      <c r="I63" s="119"/>
      <c r="J63" s="119"/>
      <c r="K63" s="60"/>
    </row>
    <row r="64" spans="1:11" ht="60" customHeight="1" x14ac:dyDescent="0.2">
      <c r="A64" s="120" t="s">
        <v>101</v>
      </c>
      <c r="B64" s="120"/>
      <c r="C64" s="120"/>
      <c r="D64" s="120"/>
      <c r="E64" s="120"/>
      <c r="F64" s="120"/>
      <c r="G64" s="120"/>
      <c r="H64" s="120"/>
      <c r="I64" s="120"/>
      <c r="J64" s="120"/>
      <c r="K64" s="62"/>
    </row>
    <row r="65" spans="1:11" ht="20.25" customHeight="1" x14ac:dyDescent="0.2">
      <c r="A65" s="118" t="s">
        <v>102</v>
      </c>
      <c r="B65" s="118"/>
      <c r="C65" s="118"/>
      <c r="D65" s="118"/>
      <c r="E65" s="118"/>
      <c r="F65" s="118"/>
      <c r="G65" s="118"/>
      <c r="H65" s="118"/>
      <c r="I65" s="118"/>
      <c r="J65" s="118"/>
      <c r="K65" s="63"/>
    </row>
    <row r="66" spans="1:11" ht="32.25" customHeight="1" x14ac:dyDescent="0.2">
      <c r="A66" s="118" t="s">
        <v>103</v>
      </c>
      <c r="B66" s="118"/>
      <c r="C66" s="118"/>
      <c r="D66" s="118"/>
      <c r="E66" s="118"/>
      <c r="F66" s="118"/>
      <c r="G66" s="118"/>
      <c r="H66" s="118"/>
      <c r="I66" s="118"/>
      <c r="J66" s="118"/>
      <c r="K66" s="63"/>
    </row>
  </sheetData>
  <mergeCells count="8">
    <mergeCell ref="A6:I6"/>
    <mergeCell ref="A66:J66"/>
    <mergeCell ref="A63:J63"/>
    <mergeCell ref="A64:J64"/>
    <mergeCell ref="A65:J65"/>
    <mergeCell ref="H13:H36"/>
    <mergeCell ref="A61:J61"/>
    <mergeCell ref="A62:J62"/>
  </mergeCells>
  <conditionalFormatting sqref="C11:C24 C28:C36">
    <cfRule type="expression" dxfId="16" priority="20" stopIfTrue="1">
      <formula>$A$17="Peer group: A"</formula>
    </cfRule>
  </conditionalFormatting>
  <conditionalFormatting sqref="D11:D24 D28:D36">
    <cfRule type="expression" dxfId="15" priority="21" stopIfTrue="1">
      <formula>$A$17="Peer group: B"</formula>
    </cfRule>
  </conditionalFormatting>
  <conditionalFormatting sqref="E11:E24 E28:E36">
    <cfRule type="expression" dxfId="14" priority="22" stopIfTrue="1">
      <formula>$A$17="Peer group: C"</formula>
    </cfRule>
  </conditionalFormatting>
  <conditionalFormatting sqref="F11:F24 F28:F36">
    <cfRule type="expression" dxfId="13" priority="23" stopIfTrue="1">
      <formula>$A$17="Peer group: D"</formula>
    </cfRule>
  </conditionalFormatting>
  <conditionalFormatting sqref="G11:G24 G28:G36">
    <cfRule type="expression" dxfId="12" priority="24" stopIfTrue="1">
      <formula>$A$17="Peer group: E"</formula>
    </cfRule>
  </conditionalFormatting>
  <conditionalFormatting sqref="H11:H13">
    <cfRule type="expression" dxfId="11" priority="25" stopIfTrue="1">
      <formula>$A$17="Peer group: F"</formula>
    </cfRule>
  </conditionalFormatting>
  <conditionalFormatting sqref="C25:C27">
    <cfRule type="expression" dxfId="10" priority="14" stopIfTrue="1">
      <formula>$A$17="Peer group: A"</formula>
    </cfRule>
  </conditionalFormatting>
  <conditionalFormatting sqref="D25:D27">
    <cfRule type="expression" dxfId="9" priority="15" stopIfTrue="1">
      <formula>$A$17="Peer group: B"</formula>
    </cfRule>
  </conditionalFormatting>
  <conditionalFormatting sqref="E25:E27">
    <cfRule type="expression" dxfId="8" priority="16" stopIfTrue="1">
      <formula>$A$17="Peer group: C"</formula>
    </cfRule>
  </conditionalFormatting>
  <conditionalFormatting sqref="F25:F27">
    <cfRule type="expression" dxfId="7" priority="17" stopIfTrue="1">
      <formula>$A$17="Peer group: D"</formula>
    </cfRule>
  </conditionalFormatting>
  <conditionalFormatting sqref="G25:G27">
    <cfRule type="expression" dxfId="6" priority="18" stopIfTrue="1">
      <formula>$A$17="Peer group: E"</formula>
    </cfRule>
  </conditionalFormatting>
  <pageMargins left="0.59055118110236227" right="0.59055118110236227" top="0.59055118110236227" bottom="0.59055118110236227" header="0.31496062992125984" footer="0.31496062992125984"/>
  <pageSetup paperSize="9" scale="80" fitToHeight="0" orientation="landscape" r:id="rId1"/>
  <rowBreaks count="1" manualBreakCount="1">
    <brk id="37"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showGridLines="0" zoomScaleNormal="100" workbookViewId="0"/>
  </sheetViews>
  <sheetFormatPr defaultRowHeight="12.75" x14ac:dyDescent="0.2"/>
  <cols>
    <col min="1" max="1" width="38.5703125" customWidth="1"/>
    <col min="2" max="2" width="11" customWidth="1"/>
    <col min="3" max="7" width="9.140625" style="71"/>
    <col min="8" max="8" width="10.85546875" style="71" customWidth="1"/>
    <col min="9" max="9" width="8.85546875" style="71" customWidth="1"/>
  </cols>
  <sheetData>
    <row r="1" spans="1:10" ht="20.25" x14ac:dyDescent="0.3">
      <c r="A1" s="20" t="s">
        <v>63</v>
      </c>
      <c r="B1" s="25"/>
      <c r="C1" s="27"/>
      <c r="D1" s="27"/>
      <c r="E1" s="27"/>
      <c r="F1" s="38"/>
      <c r="G1" s="38"/>
      <c r="H1" s="38"/>
      <c r="I1" s="38"/>
      <c r="J1" s="26"/>
    </row>
    <row r="2" spans="1:10" x14ac:dyDescent="0.2">
      <c r="A2" s="25"/>
      <c r="B2" s="25"/>
      <c r="C2" s="27"/>
      <c r="D2" s="27"/>
      <c r="E2" s="27"/>
      <c r="F2" s="38"/>
      <c r="G2" s="38"/>
      <c r="H2" s="38"/>
      <c r="I2" s="38"/>
      <c r="J2" s="26"/>
    </row>
    <row r="3" spans="1:10" ht="21" x14ac:dyDescent="0.25">
      <c r="A3" s="4" t="s">
        <v>89</v>
      </c>
      <c r="B3" s="25"/>
      <c r="C3" s="27"/>
      <c r="D3" s="27"/>
      <c r="E3" s="27"/>
      <c r="F3" s="38"/>
      <c r="G3" s="38"/>
      <c r="H3" s="38"/>
      <c r="I3" s="38"/>
      <c r="J3" s="26"/>
    </row>
    <row r="4" spans="1:10" ht="15.75" x14ac:dyDescent="0.25">
      <c r="A4" s="2" t="s">
        <v>116</v>
      </c>
      <c r="J4" s="26"/>
    </row>
    <row r="5" spans="1:10" ht="15.75" x14ac:dyDescent="0.25">
      <c r="A5" s="2"/>
      <c r="J5" s="26"/>
    </row>
    <row r="6" spans="1:10" ht="63" customHeight="1" x14ac:dyDescent="0.25">
      <c r="A6" s="131" t="s">
        <v>117</v>
      </c>
      <c r="B6" s="132"/>
      <c r="C6" s="132"/>
      <c r="D6" s="132"/>
      <c r="E6" s="132"/>
      <c r="F6" s="132"/>
      <c r="G6" s="132"/>
      <c r="H6" s="132"/>
      <c r="I6" s="133"/>
      <c r="J6" s="26"/>
    </row>
    <row r="7" spans="1:10" s="27" customFormat="1" ht="12.75" customHeight="1" x14ac:dyDescent="0.2"/>
    <row r="8" spans="1:10" ht="14.25" x14ac:dyDescent="0.2">
      <c r="A8" s="27" t="s">
        <v>96</v>
      </c>
      <c r="B8" s="25"/>
      <c r="C8" s="27"/>
      <c r="D8" s="27"/>
      <c r="E8" s="27"/>
      <c r="F8" s="38"/>
      <c r="G8" s="38"/>
      <c r="H8" s="38"/>
      <c r="I8" s="38"/>
      <c r="J8" s="26"/>
    </row>
    <row r="9" spans="1:10" x14ac:dyDescent="0.2">
      <c r="A9" s="25"/>
      <c r="B9" s="3"/>
    </row>
    <row r="10" spans="1:10" ht="15.75" x14ac:dyDescent="0.25">
      <c r="A10" s="5" t="s">
        <v>82</v>
      </c>
      <c r="B10" s="3"/>
      <c r="C10" s="27"/>
      <c r="D10" s="27"/>
      <c r="E10" s="27"/>
      <c r="F10" s="38"/>
      <c r="G10" s="38"/>
      <c r="H10" s="38"/>
      <c r="I10" s="38"/>
      <c r="J10" s="26"/>
    </row>
    <row r="11" spans="1:10" ht="25.5" x14ac:dyDescent="0.2">
      <c r="A11" s="106"/>
      <c r="B11" s="107"/>
      <c r="C11" s="104" t="s">
        <v>2</v>
      </c>
      <c r="D11" s="104" t="s">
        <v>3</v>
      </c>
      <c r="E11" s="104" t="s">
        <v>4</v>
      </c>
      <c r="F11" s="104" t="s">
        <v>5</v>
      </c>
      <c r="G11" s="104" t="s">
        <v>49</v>
      </c>
      <c r="H11" s="104" t="s">
        <v>48</v>
      </c>
      <c r="I11" s="105" t="s">
        <v>87</v>
      </c>
      <c r="J11" s="25"/>
    </row>
    <row r="12" spans="1:10" ht="51" x14ac:dyDescent="0.2">
      <c r="A12" s="28"/>
      <c r="B12" s="64" t="s">
        <v>83</v>
      </c>
      <c r="C12" s="21">
        <v>33</v>
      </c>
      <c r="D12" s="21">
        <v>23</v>
      </c>
      <c r="E12" s="21">
        <v>21</v>
      </c>
      <c r="F12" s="21">
        <v>15</v>
      </c>
      <c r="G12" s="21">
        <v>16</v>
      </c>
      <c r="H12" s="21">
        <v>4</v>
      </c>
      <c r="I12" s="72">
        <v>112</v>
      </c>
      <c r="J12" s="27"/>
    </row>
    <row r="13" spans="1:10" x14ac:dyDescent="0.2">
      <c r="A13" s="129" t="s">
        <v>84</v>
      </c>
      <c r="B13" s="29" t="s">
        <v>1</v>
      </c>
      <c r="C13" s="32">
        <v>48016.023774646303</v>
      </c>
      <c r="D13" s="32">
        <v>21551.9014287135</v>
      </c>
      <c r="E13" s="32">
        <v>18866.4920634921</v>
      </c>
      <c r="F13" s="32">
        <v>27437.626756191101</v>
      </c>
      <c r="G13" s="32">
        <v>14192.643375209</v>
      </c>
      <c r="H13" s="124" t="s">
        <v>88</v>
      </c>
      <c r="I13" s="67">
        <v>28226.061003422201</v>
      </c>
      <c r="J13" s="27"/>
    </row>
    <row r="14" spans="1:10" x14ac:dyDescent="0.2">
      <c r="A14" s="128"/>
      <c r="B14" s="29" t="s">
        <v>109</v>
      </c>
      <c r="C14" s="32">
        <v>24912.666666666701</v>
      </c>
      <c r="D14" s="32">
        <v>10399</v>
      </c>
      <c r="E14" s="32">
        <v>11343</v>
      </c>
      <c r="F14" s="32">
        <v>22908.5</v>
      </c>
      <c r="G14" s="32">
        <v>11346.333333333299</v>
      </c>
      <c r="H14" s="116"/>
      <c r="I14" s="67">
        <v>11971</v>
      </c>
      <c r="J14" s="27"/>
    </row>
    <row r="15" spans="1:10" x14ac:dyDescent="0.2">
      <c r="A15" s="33"/>
      <c r="B15" s="34" t="s">
        <v>110</v>
      </c>
      <c r="C15" s="89">
        <v>67157.146568300202</v>
      </c>
      <c r="D15" s="89">
        <v>29890.0241133333</v>
      </c>
      <c r="E15" s="89">
        <v>26533.166666666701</v>
      </c>
      <c r="F15" s="89">
        <v>33173.333333333299</v>
      </c>
      <c r="G15" s="89">
        <v>16522.583333333299</v>
      </c>
      <c r="H15" s="116"/>
      <c r="I15" s="90">
        <v>33147</v>
      </c>
      <c r="J15" s="27"/>
    </row>
    <row r="16" spans="1:10" x14ac:dyDescent="0.2">
      <c r="A16" s="127" t="s">
        <v>91</v>
      </c>
      <c r="B16" s="36" t="s">
        <v>1</v>
      </c>
      <c r="C16" s="35">
        <v>8.0930650865521496</v>
      </c>
      <c r="D16" s="35">
        <v>9.5611754367583508</v>
      </c>
      <c r="E16" s="35">
        <v>9.0741884996446807</v>
      </c>
      <c r="F16" s="35">
        <v>11.038704803450701</v>
      </c>
      <c r="G16" s="35">
        <v>10.078623848635401</v>
      </c>
      <c r="H16" s="116"/>
      <c r="I16" s="68">
        <v>8.8879143749457405</v>
      </c>
      <c r="J16" s="27"/>
    </row>
    <row r="17" spans="1:10" x14ac:dyDescent="0.2">
      <c r="A17" s="128"/>
      <c r="B17" s="29" t="s">
        <v>109</v>
      </c>
      <c r="C17" s="35">
        <v>6.0392262214812504</v>
      </c>
      <c r="D17" s="35">
        <v>7.4155706839623301</v>
      </c>
      <c r="E17" s="35">
        <v>7.3960754115042402</v>
      </c>
      <c r="F17" s="35">
        <v>9.0425688870259595</v>
      </c>
      <c r="G17" s="35">
        <v>8.8407058056396206</v>
      </c>
      <c r="H17" s="116"/>
      <c r="I17" s="68">
        <v>7.3829499626813098</v>
      </c>
      <c r="J17" s="27"/>
    </row>
    <row r="18" spans="1:10" x14ac:dyDescent="0.2">
      <c r="A18" s="130"/>
      <c r="B18" s="34" t="s">
        <v>110</v>
      </c>
      <c r="C18" s="91">
        <v>10.2457621602522</v>
      </c>
      <c r="D18" s="91">
        <v>11.265608670492099</v>
      </c>
      <c r="E18" s="91">
        <v>11.2754651233671</v>
      </c>
      <c r="F18" s="91">
        <v>13.1022087823526</v>
      </c>
      <c r="G18" s="91">
        <v>10.596933163252499</v>
      </c>
      <c r="H18" s="116"/>
      <c r="I18" s="92">
        <v>11.177325557892299</v>
      </c>
      <c r="J18" s="27"/>
    </row>
    <row r="19" spans="1:10" x14ac:dyDescent="0.2">
      <c r="A19" s="127" t="s">
        <v>85</v>
      </c>
      <c r="B19" s="36" t="s">
        <v>1</v>
      </c>
      <c r="C19" s="32">
        <v>-1545.3860790055601</v>
      </c>
      <c r="D19" s="32">
        <v>12119.1565787135</v>
      </c>
      <c r="E19" s="32">
        <v>12929.1311306349</v>
      </c>
      <c r="F19" s="32">
        <v>21611.097253631498</v>
      </c>
      <c r="G19" s="32">
        <v>11157.089712708999</v>
      </c>
      <c r="H19" s="116"/>
      <c r="I19" s="67">
        <v>9128.2928119140906</v>
      </c>
      <c r="J19" s="27"/>
    </row>
    <row r="20" spans="1:10" x14ac:dyDescent="0.2">
      <c r="A20" s="128"/>
      <c r="B20" s="29" t="s">
        <v>109</v>
      </c>
      <c r="C20" s="32">
        <v>-5231.53953437367</v>
      </c>
      <c r="D20" s="32">
        <v>3046</v>
      </c>
      <c r="E20" s="32">
        <v>11444.166666666701</v>
      </c>
      <c r="F20" s="32">
        <v>15348.5</v>
      </c>
      <c r="G20" s="32">
        <v>8615.0606349999907</v>
      </c>
      <c r="H20" s="116"/>
      <c r="I20" s="67">
        <v>5305.8333333333303</v>
      </c>
      <c r="J20" s="27"/>
    </row>
    <row r="21" spans="1:10" x14ac:dyDescent="0.2">
      <c r="A21" s="130"/>
      <c r="B21" s="30" t="s">
        <v>110</v>
      </c>
      <c r="C21" s="32">
        <v>29931.865666666701</v>
      </c>
      <c r="D21" s="32">
        <v>22118.1446666667</v>
      </c>
      <c r="E21" s="32">
        <v>18713.333333333299</v>
      </c>
      <c r="F21" s="32">
        <v>31969.833333333299</v>
      </c>
      <c r="G21" s="32">
        <v>14689.609983339</v>
      </c>
      <c r="H21" s="116"/>
      <c r="I21" s="67">
        <v>21687.011706662499</v>
      </c>
      <c r="J21" s="27"/>
    </row>
    <row r="22" spans="1:10" x14ac:dyDescent="0.2">
      <c r="A22" s="127" t="s">
        <v>104</v>
      </c>
      <c r="B22" s="36" t="s">
        <v>1</v>
      </c>
      <c r="C22" s="37">
        <v>-1014.96183658132</v>
      </c>
      <c r="D22" s="37">
        <v>12154.547883061299</v>
      </c>
      <c r="E22" s="37">
        <v>12990.988273492099</v>
      </c>
      <c r="F22" s="37">
        <v>21650.163920298201</v>
      </c>
      <c r="G22" s="37">
        <v>11157.089712708999</v>
      </c>
      <c r="H22" s="116"/>
      <c r="I22" s="70">
        <v>9308.6767404855109</v>
      </c>
      <c r="J22" s="25"/>
    </row>
    <row r="23" spans="1:10" x14ac:dyDescent="0.2">
      <c r="A23" s="128"/>
      <c r="B23" s="29" t="s">
        <v>109</v>
      </c>
      <c r="C23" s="93">
        <v>-5231.53953437367</v>
      </c>
      <c r="D23" s="93">
        <v>3046</v>
      </c>
      <c r="E23" s="93">
        <v>11444.166666666701</v>
      </c>
      <c r="F23" s="93">
        <v>15747.5</v>
      </c>
      <c r="G23" s="93">
        <v>8615.0606349999907</v>
      </c>
      <c r="H23" s="116"/>
      <c r="I23" s="94">
        <v>5429.18422500002</v>
      </c>
      <c r="J23" s="38"/>
    </row>
    <row r="24" spans="1:10" x14ac:dyDescent="0.2">
      <c r="A24" s="130"/>
      <c r="B24" s="34" t="s">
        <v>110</v>
      </c>
      <c r="C24" s="93">
        <v>29938.865666666701</v>
      </c>
      <c r="D24" s="93">
        <v>22118.1446666667</v>
      </c>
      <c r="E24" s="93">
        <v>18713.333333333299</v>
      </c>
      <c r="F24" s="93">
        <v>31969.833333333299</v>
      </c>
      <c r="G24" s="93">
        <v>14689.609983339</v>
      </c>
      <c r="H24" s="116"/>
      <c r="I24" s="94">
        <v>21687.011706662499</v>
      </c>
      <c r="J24" s="39"/>
    </row>
    <row r="25" spans="1:10" x14ac:dyDescent="0.2">
      <c r="A25" s="127" t="s">
        <v>92</v>
      </c>
      <c r="B25" s="36" t="s">
        <v>1</v>
      </c>
      <c r="C25" s="40">
        <v>-0.26047367395397603</v>
      </c>
      <c r="D25" s="40">
        <v>5.3764807053286798</v>
      </c>
      <c r="E25" s="40">
        <v>6.21850488268724</v>
      </c>
      <c r="F25" s="40">
        <v>8.6945757073422705</v>
      </c>
      <c r="G25" s="40">
        <v>7.9229856966809296</v>
      </c>
      <c r="H25" s="116"/>
      <c r="I25" s="69">
        <v>2.8743466859186801</v>
      </c>
      <c r="J25" s="39"/>
    </row>
    <row r="26" spans="1:10" x14ac:dyDescent="0.2">
      <c r="A26" s="128"/>
      <c r="B26" s="29" t="s">
        <v>109</v>
      </c>
      <c r="C26" s="95">
        <v>-1.22002940731696</v>
      </c>
      <c r="D26" s="95">
        <v>1.5519107263243801</v>
      </c>
      <c r="E26" s="95">
        <v>6.4854031160187597</v>
      </c>
      <c r="F26" s="95">
        <v>7.0327697797106099</v>
      </c>
      <c r="G26" s="95">
        <v>7.0963421883738897</v>
      </c>
      <c r="H26" s="116"/>
      <c r="I26" s="96">
        <v>3.0583711331716201</v>
      </c>
      <c r="J26" s="39"/>
    </row>
    <row r="27" spans="1:10" x14ac:dyDescent="0.2">
      <c r="A27" s="24"/>
      <c r="B27" s="30" t="s">
        <v>110</v>
      </c>
      <c r="C27" s="95">
        <v>5.3607532614332198</v>
      </c>
      <c r="D27" s="95">
        <v>9.0865800543699908</v>
      </c>
      <c r="E27" s="95">
        <v>9.7068084331121103</v>
      </c>
      <c r="F27" s="95">
        <v>12.0862572926405</v>
      </c>
      <c r="G27" s="95">
        <v>9.54897898149901</v>
      </c>
      <c r="H27" s="116"/>
      <c r="I27" s="96">
        <v>8.8807240644146006</v>
      </c>
      <c r="J27" s="39"/>
    </row>
    <row r="28" spans="1:10" x14ac:dyDescent="0.2">
      <c r="A28" s="127" t="s">
        <v>105</v>
      </c>
      <c r="B28" s="36" t="s">
        <v>1</v>
      </c>
      <c r="C28" s="40">
        <v>-0.17110826631360801</v>
      </c>
      <c r="D28" s="40">
        <v>5.3924176288835897</v>
      </c>
      <c r="E28" s="40">
        <v>6.2487585607818001</v>
      </c>
      <c r="F28" s="40">
        <v>8.7093609563509808</v>
      </c>
      <c r="G28" s="40">
        <v>7.9229856966809296</v>
      </c>
      <c r="H28" s="116"/>
      <c r="I28" s="69">
        <v>2.9315121743727102</v>
      </c>
      <c r="J28" s="38"/>
    </row>
    <row r="29" spans="1:10" x14ac:dyDescent="0.2">
      <c r="A29" s="128"/>
      <c r="B29" s="29" t="s">
        <v>109</v>
      </c>
      <c r="C29" s="95">
        <v>-1.22002940731696</v>
      </c>
      <c r="D29" s="95">
        <v>1.5519107263243801</v>
      </c>
      <c r="E29" s="95">
        <v>6.4854031160187597</v>
      </c>
      <c r="F29" s="95">
        <v>7.0327697797106099</v>
      </c>
      <c r="G29" s="95">
        <v>7.0963421883738897</v>
      </c>
      <c r="H29" s="116"/>
      <c r="I29" s="96">
        <v>3.1822472530756798</v>
      </c>
      <c r="J29" s="39"/>
    </row>
    <row r="30" spans="1:10" x14ac:dyDescent="0.2">
      <c r="A30" s="41"/>
      <c r="B30" s="30" t="s">
        <v>110</v>
      </c>
      <c r="C30" s="97">
        <v>5.43036130536131</v>
      </c>
      <c r="D30" s="97">
        <v>9.0865800543699908</v>
      </c>
      <c r="E30" s="97">
        <v>9.7068084331121103</v>
      </c>
      <c r="F30" s="97">
        <v>12.0862572926405</v>
      </c>
      <c r="G30" s="97">
        <v>9.54897898149901</v>
      </c>
      <c r="H30" s="116"/>
      <c r="I30" s="98">
        <v>9.0048145053027309</v>
      </c>
      <c r="J30" s="38"/>
    </row>
    <row r="31" spans="1:10" x14ac:dyDescent="0.2">
      <c r="A31" s="128" t="s">
        <v>86</v>
      </c>
      <c r="B31" s="29" t="s">
        <v>1</v>
      </c>
      <c r="C31" s="37">
        <v>593298.37658703898</v>
      </c>
      <c r="D31" s="37">
        <v>225410.58441262701</v>
      </c>
      <c r="E31" s="37">
        <v>207913.821321111</v>
      </c>
      <c r="F31" s="37">
        <v>248558.38836829801</v>
      </c>
      <c r="G31" s="37">
        <v>140819.25854520901</v>
      </c>
      <c r="H31" s="116"/>
      <c r="I31" s="70">
        <v>317578.00326012401</v>
      </c>
      <c r="J31" s="38"/>
    </row>
    <row r="32" spans="1:10" x14ac:dyDescent="0.2">
      <c r="A32" s="128"/>
      <c r="B32" s="29" t="s">
        <v>109</v>
      </c>
      <c r="C32" s="93">
        <v>301008.83333333302</v>
      </c>
      <c r="D32" s="93">
        <v>164926.220454166</v>
      </c>
      <c r="E32" s="93">
        <v>135126.16666666701</v>
      </c>
      <c r="F32" s="93">
        <v>212253.5</v>
      </c>
      <c r="G32" s="93">
        <v>124568.66666666701</v>
      </c>
      <c r="H32" s="116"/>
      <c r="I32" s="94">
        <v>145014.39624999999</v>
      </c>
      <c r="J32" s="39"/>
    </row>
    <row r="33" spans="1:10" x14ac:dyDescent="0.2">
      <c r="A33" s="42"/>
      <c r="B33" s="31" t="s">
        <v>110</v>
      </c>
      <c r="C33" s="99">
        <v>709016.78718265099</v>
      </c>
      <c r="D33" s="99">
        <v>308895.66666666698</v>
      </c>
      <c r="E33" s="99">
        <v>244499.33333333299</v>
      </c>
      <c r="F33" s="99">
        <v>294391.02170993999</v>
      </c>
      <c r="G33" s="99">
        <v>152553.47317833299</v>
      </c>
      <c r="H33" s="117"/>
      <c r="I33" s="100">
        <v>329067.69753583299</v>
      </c>
      <c r="J33" s="38"/>
    </row>
    <row r="34" spans="1:10" x14ac:dyDescent="0.2">
      <c r="A34" s="43"/>
      <c r="B34" s="44"/>
      <c r="C34" s="45"/>
      <c r="D34" s="45"/>
      <c r="E34" s="45"/>
      <c r="F34" s="45"/>
      <c r="G34" s="45"/>
      <c r="H34" s="45"/>
      <c r="I34" s="45"/>
      <c r="J34" s="45"/>
    </row>
    <row r="35" spans="1:10" ht="45.75" customHeight="1" x14ac:dyDescent="0.2">
      <c r="A35" s="114" t="s">
        <v>115</v>
      </c>
      <c r="B35" s="111"/>
      <c r="C35" s="111"/>
      <c r="D35" s="111"/>
      <c r="E35" s="111"/>
      <c r="F35" s="111"/>
      <c r="G35" s="111"/>
      <c r="H35" s="111"/>
      <c r="I35" s="111"/>
    </row>
    <row r="36" spans="1:10" ht="45.75" customHeight="1" x14ac:dyDescent="0.2">
      <c r="A36" s="114" t="s">
        <v>114</v>
      </c>
      <c r="B36" s="111"/>
      <c r="C36" s="111"/>
      <c r="D36" s="111"/>
      <c r="E36" s="111"/>
      <c r="F36" s="111"/>
      <c r="G36" s="111"/>
      <c r="H36" s="111"/>
      <c r="I36" s="111"/>
    </row>
    <row r="37" spans="1:10" ht="99" customHeight="1" x14ac:dyDescent="0.2">
      <c r="A37" s="125" t="s">
        <v>108</v>
      </c>
      <c r="B37" s="126"/>
      <c r="C37" s="126"/>
      <c r="D37" s="126"/>
      <c r="E37" s="126"/>
      <c r="F37" s="126"/>
      <c r="G37" s="126"/>
      <c r="H37" s="126"/>
      <c r="I37" s="126"/>
      <c r="J37" s="61"/>
    </row>
  </sheetData>
  <mergeCells count="12">
    <mergeCell ref="A6:I6"/>
    <mergeCell ref="H13:H33"/>
    <mergeCell ref="A37:I37"/>
    <mergeCell ref="A28:A29"/>
    <mergeCell ref="A31:A32"/>
    <mergeCell ref="A25:A26"/>
    <mergeCell ref="A13:A14"/>
    <mergeCell ref="A16:A18"/>
    <mergeCell ref="A19:A21"/>
    <mergeCell ref="A22:A24"/>
    <mergeCell ref="A35:I35"/>
    <mergeCell ref="A36:I36"/>
  </mergeCells>
  <conditionalFormatting sqref="C11:C33">
    <cfRule type="expression" dxfId="5" priority="19" stopIfTrue="1">
      <formula>#REF!="Peer group: A"</formula>
    </cfRule>
  </conditionalFormatting>
  <conditionalFormatting sqref="D11:D33">
    <cfRule type="expression" dxfId="4" priority="20" stopIfTrue="1">
      <formula>#REF!="Peer group: B"</formula>
    </cfRule>
  </conditionalFormatting>
  <conditionalFormatting sqref="E11:E33">
    <cfRule type="expression" dxfId="3" priority="21" stopIfTrue="1">
      <formula>#REF!="Peer group: C"</formula>
    </cfRule>
  </conditionalFormatting>
  <conditionalFormatting sqref="F11:F33">
    <cfRule type="expression" dxfId="2" priority="22" stopIfTrue="1">
      <formula>#REF!="Peer group: D"</formula>
    </cfRule>
  </conditionalFormatting>
  <conditionalFormatting sqref="G11:G33">
    <cfRule type="expression" dxfId="1" priority="23" stopIfTrue="1">
      <formula>#REF!="Peer group: E"</formula>
    </cfRule>
  </conditionalFormatting>
  <conditionalFormatting sqref="H11:H13">
    <cfRule type="expression" dxfId="0" priority="24" stopIfTrue="1">
      <formula>#REF!="Peer group: F"</formula>
    </cfRule>
  </conditionalFormatting>
  <pageMargins left="0.7" right="0.7" top="0.75" bottom="0.75" header="0.3" footer="0.3"/>
  <pageSetup paperSize="9"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election activeCell="E9" sqref="E9"/>
    </sheetView>
  </sheetViews>
  <sheetFormatPr defaultRowHeight="12.75" x14ac:dyDescent="0.2"/>
  <cols>
    <col min="1" max="1" width="16.28515625" bestFit="1" customWidth="1"/>
    <col min="2" max="2" width="30.140625" customWidth="1"/>
    <col min="3" max="3" width="18.42578125" bestFit="1" customWidth="1"/>
    <col min="4" max="4" width="21.5703125" bestFit="1" customWidth="1"/>
    <col min="5" max="5" width="22" bestFit="1" customWidth="1"/>
    <col min="6" max="6" width="23.140625" bestFit="1" customWidth="1"/>
    <col min="7" max="7" width="82" bestFit="1" customWidth="1"/>
  </cols>
  <sheetData>
    <row r="1" spans="1:7" ht="15" x14ac:dyDescent="0.25">
      <c r="A1" s="8" t="s">
        <v>14</v>
      </c>
      <c r="B1" s="8"/>
      <c r="C1" s="9" t="s">
        <v>15</v>
      </c>
      <c r="D1" s="9"/>
      <c r="E1" s="10" t="s">
        <v>16</v>
      </c>
      <c r="F1" s="10"/>
      <c r="G1" s="10"/>
    </row>
    <row r="2" spans="1:7" ht="15" x14ac:dyDescent="0.25">
      <c r="A2" s="11" t="s">
        <v>17</v>
      </c>
      <c r="B2" s="11"/>
      <c r="C2" s="7" t="s">
        <v>18</v>
      </c>
      <c r="D2" s="7" t="s">
        <v>52</v>
      </c>
      <c r="E2" s="10" t="s">
        <v>19</v>
      </c>
      <c r="F2" s="10">
        <v>2</v>
      </c>
      <c r="G2" s="10"/>
    </row>
    <row r="3" spans="1:7" ht="15" x14ac:dyDescent="0.25">
      <c r="A3" s="11" t="s">
        <v>20</v>
      </c>
      <c r="B3" s="11"/>
      <c r="C3" s="7" t="s">
        <v>21</v>
      </c>
      <c r="D3" s="7"/>
      <c r="E3" s="12" t="s">
        <v>7</v>
      </c>
      <c r="F3" s="12" t="s">
        <v>6</v>
      </c>
      <c r="G3" s="12" t="s">
        <v>8</v>
      </c>
    </row>
    <row r="4" spans="1:7" ht="15" x14ac:dyDescent="0.25">
      <c r="A4" s="11" t="s">
        <v>22</v>
      </c>
      <c r="B4" s="11"/>
      <c r="C4" s="7" t="s">
        <v>23</v>
      </c>
      <c r="D4" s="7"/>
      <c r="E4" s="14" t="s">
        <v>9</v>
      </c>
      <c r="F4" s="14" t="s">
        <v>54</v>
      </c>
      <c r="G4" s="14" t="s">
        <v>56</v>
      </c>
    </row>
    <row r="5" spans="1:7" ht="15" x14ac:dyDescent="0.25">
      <c r="A5" s="11" t="s">
        <v>24</v>
      </c>
      <c r="B5" s="11" t="s">
        <v>57</v>
      </c>
      <c r="C5" s="7" t="s">
        <v>25</v>
      </c>
      <c r="D5" s="7"/>
      <c r="E5" s="14" t="s">
        <v>9</v>
      </c>
      <c r="F5" s="14" t="s">
        <v>55</v>
      </c>
      <c r="G5" s="14" t="s">
        <v>58</v>
      </c>
    </row>
    <row r="6" spans="1:7" ht="15" x14ac:dyDescent="0.25">
      <c r="A6" s="11" t="s">
        <v>26</v>
      </c>
      <c r="B6" s="11"/>
      <c r="C6" s="7" t="s">
        <v>27</v>
      </c>
      <c r="D6" s="7"/>
      <c r="E6" s="15"/>
      <c r="F6" s="15"/>
      <c r="G6" s="15"/>
    </row>
    <row r="7" spans="1:7" ht="15" x14ac:dyDescent="0.25">
      <c r="A7" s="11" t="s">
        <v>28</v>
      </c>
      <c r="B7" s="11">
        <v>1</v>
      </c>
      <c r="C7" s="7" t="s">
        <v>29</v>
      </c>
      <c r="D7" s="7" t="s">
        <v>10</v>
      </c>
      <c r="E7" s="15"/>
      <c r="F7" s="15"/>
      <c r="G7" s="15"/>
    </row>
    <row r="8" spans="1:7" ht="15" x14ac:dyDescent="0.25">
      <c r="A8" s="11" t="s">
        <v>30</v>
      </c>
      <c r="B8" s="11" t="s">
        <v>13</v>
      </c>
      <c r="C8" s="7" t="s">
        <v>31</v>
      </c>
      <c r="D8" s="7" t="s">
        <v>11</v>
      </c>
      <c r="E8" s="15"/>
      <c r="F8" s="15"/>
      <c r="G8" s="15"/>
    </row>
    <row r="9" spans="1:7" ht="15" x14ac:dyDescent="0.25">
      <c r="A9" s="6"/>
      <c r="B9" s="6"/>
      <c r="C9" s="7" t="s">
        <v>32</v>
      </c>
      <c r="D9" s="7"/>
      <c r="E9" s="15"/>
      <c r="F9" s="15"/>
      <c r="G9" s="15"/>
    </row>
    <row r="10" spans="1:7" ht="15" x14ac:dyDescent="0.25">
      <c r="A10" s="6"/>
      <c r="B10" s="6"/>
      <c r="C10" s="7" t="s">
        <v>33</v>
      </c>
      <c r="D10" s="7" t="s">
        <v>53</v>
      </c>
      <c r="E10" s="15"/>
      <c r="F10" s="15"/>
      <c r="G10" s="15"/>
    </row>
    <row r="11" spans="1:7" ht="15" x14ac:dyDescent="0.25">
      <c r="A11" s="6"/>
      <c r="B11" s="6"/>
      <c r="C11" s="7" t="s">
        <v>34</v>
      </c>
      <c r="D11" s="7"/>
      <c r="E11" s="15"/>
      <c r="F11" s="15"/>
      <c r="G11" s="15"/>
    </row>
    <row r="12" spans="1:7" ht="15" x14ac:dyDescent="0.25">
      <c r="A12" s="6"/>
      <c r="B12" s="6"/>
      <c r="C12" s="7" t="s">
        <v>35</v>
      </c>
      <c r="D12" s="7"/>
      <c r="E12" s="15"/>
      <c r="F12" s="15"/>
      <c r="G12" s="15"/>
    </row>
    <row r="13" spans="1:7" ht="15" x14ac:dyDescent="0.25">
      <c r="A13" s="6"/>
      <c r="B13" s="6"/>
      <c r="C13" s="7" t="s">
        <v>36</v>
      </c>
      <c r="D13" s="7"/>
      <c r="E13" s="15"/>
      <c r="F13" s="15"/>
      <c r="G13" s="15"/>
    </row>
    <row r="14" spans="1:7" ht="15" x14ac:dyDescent="0.25">
      <c r="A14" s="13"/>
      <c r="B14" s="13"/>
      <c r="C14" s="6"/>
      <c r="D14" s="6"/>
      <c r="E14" s="16"/>
      <c r="F14" s="16"/>
      <c r="G14" s="16"/>
    </row>
    <row r="15" spans="1:7" ht="15" x14ac:dyDescent="0.25">
      <c r="A15" s="13"/>
      <c r="B15" s="13"/>
      <c r="C15" s="6"/>
      <c r="D15" s="6"/>
      <c r="E15" s="16"/>
      <c r="F15" s="16"/>
      <c r="G15" s="16"/>
    </row>
    <row r="16" spans="1:7" ht="15" x14ac:dyDescent="0.25">
      <c r="A16" s="13"/>
      <c r="B16" s="13"/>
      <c r="C16" s="6"/>
      <c r="D16" s="6"/>
      <c r="E16" s="16"/>
      <c r="F16" s="16"/>
      <c r="G16" s="16"/>
    </row>
    <row r="17" spans="1:7" ht="15" x14ac:dyDescent="0.25">
      <c r="A17" s="13"/>
      <c r="B17" s="13"/>
      <c r="C17" s="6"/>
      <c r="D17" s="6"/>
      <c r="E17" s="16"/>
      <c r="F17" s="16"/>
      <c r="G17" s="16"/>
    </row>
    <row r="18" spans="1:7" ht="15" x14ac:dyDescent="0.25">
      <c r="A18" s="13"/>
      <c r="B18" s="13"/>
      <c r="C18" s="6"/>
      <c r="D18" s="6"/>
      <c r="E18" s="16"/>
      <c r="F18" s="16"/>
      <c r="G18" s="16"/>
    </row>
    <row r="19" spans="1:7" ht="15" x14ac:dyDescent="0.25">
      <c r="A19" s="13"/>
      <c r="B19" s="13"/>
      <c r="C19" s="6"/>
      <c r="D19" s="6"/>
      <c r="E19" s="16"/>
      <c r="F19" s="16"/>
      <c r="G19" s="16"/>
    </row>
    <row r="20" spans="1:7" x14ac:dyDescent="0.2">
      <c r="A20" s="13"/>
      <c r="B20" s="13"/>
      <c r="C20" s="6"/>
      <c r="D20" s="6"/>
      <c r="E20" s="6"/>
      <c r="F20" s="6"/>
      <c r="G20" s="6"/>
    </row>
    <row r="21" spans="1:7" x14ac:dyDescent="0.2">
      <c r="A21" s="13"/>
      <c r="B21" s="13"/>
      <c r="C21" s="6"/>
      <c r="D21" s="6"/>
      <c r="E21" s="6"/>
      <c r="F21" s="6"/>
      <c r="G21" s="6"/>
    </row>
    <row r="22" spans="1:7" x14ac:dyDescent="0.2">
      <c r="A22" s="13"/>
      <c r="B22" s="13"/>
      <c r="C22" s="6"/>
      <c r="D22" s="6"/>
      <c r="E22" s="6"/>
      <c r="F22" s="6"/>
      <c r="G22" s="6"/>
    </row>
    <row r="23" spans="1:7" x14ac:dyDescent="0.2">
      <c r="A23" s="13"/>
      <c r="B23" s="13"/>
      <c r="C23" s="6"/>
      <c r="D23" s="6"/>
      <c r="E23" s="6"/>
      <c r="F23" s="6"/>
      <c r="G23" s="6"/>
    </row>
    <row r="24" spans="1:7" x14ac:dyDescent="0.2">
      <c r="A24" s="13"/>
      <c r="B24" s="13"/>
      <c r="C24" s="6"/>
      <c r="D24" s="6"/>
      <c r="E24" s="6"/>
      <c r="F24" s="6"/>
      <c r="G24" s="6"/>
    </row>
    <row r="25" spans="1:7" x14ac:dyDescent="0.2">
      <c r="A25" s="13"/>
      <c r="B25" s="13"/>
      <c r="C25" s="6"/>
      <c r="D25" s="6"/>
      <c r="E25" s="6"/>
      <c r="F25" s="6"/>
      <c r="G25" s="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29</vt:i4>
      </vt:variant>
    </vt:vector>
  </HeadingPairs>
  <TitlesOfParts>
    <vt:vector size="33" baseType="lpstr">
      <vt:lpstr>Table 1 and 2</vt:lpstr>
      <vt:lpstr>Table 3</vt:lpstr>
      <vt:lpstr>Table 4</vt:lpstr>
      <vt:lpstr>DresConfig</vt:lpstr>
      <vt:lpstr>AANPFTT</vt:lpstr>
      <vt:lpstr>AAO2T</vt:lpstr>
      <vt:lpstr>AAOT</vt:lpstr>
      <vt:lpstr>AAPFTT</vt:lpstr>
      <vt:lpstr>AART</vt:lpstr>
      <vt:lpstr>AFREQ</vt:lpstr>
      <vt:lpstr>BFREQ</vt:lpstr>
      <vt:lpstr>charities</vt:lpstr>
      <vt:lpstr>EC</vt:lpstr>
      <vt:lpstr>FECfreq</vt:lpstr>
      <vt:lpstr>industry</vt:lpstr>
      <vt:lpstr>insown</vt:lpstr>
      <vt:lpstr>NPFT</vt:lpstr>
      <vt:lpstr>OGD</vt:lpstr>
      <vt:lpstr>OGDrdec</vt:lpstr>
      <vt:lpstr>other</vt:lpstr>
      <vt:lpstr>Other2</vt:lpstr>
      <vt:lpstr>PFT</vt:lpstr>
      <vt:lpstr>PGR</vt:lpstr>
      <vt:lpstr>'Table 1 and 2'!Print_Area</vt:lpstr>
      <vt:lpstr>'Table 3'!Print_Area</vt:lpstr>
      <vt:lpstr>'Table 4'!Print_Area</vt:lpstr>
      <vt:lpstr>REC</vt:lpstr>
      <vt:lpstr>Research</vt:lpstr>
      <vt:lpstr>ResRDEC</vt:lpstr>
      <vt:lpstr>Surplfreq</vt:lpstr>
      <vt:lpstr>Surpltable</vt:lpstr>
      <vt:lpstr>total</vt:lpstr>
      <vt:lpstr>totalRDEC</vt:lpstr>
    </vt:vector>
  </TitlesOfParts>
  <Company>KPMG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KPMG</dc:creator>
  <cp:lastModifiedBy>Rachel Knight [7118]</cp:lastModifiedBy>
  <cp:lastPrinted>2019-01-29T18:48:31Z</cp:lastPrinted>
  <dcterms:created xsi:type="dcterms:W3CDTF">2004-04-21T07:28:13Z</dcterms:created>
  <dcterms:modified xsi:type="dcterms:W3CDTF">2019-01-29T18:48:57Z</dcterms:modified>
</cp:coreProperties>
</file>