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efce\ASDPROJECTS\Subjects\healthcare\HESA Analysis\Demographic indicators\"/>
    </mc:Choice>
  </mc:AlternateContent>
  <bookViews>
    <workbookView xWindow="0" yWindow="0" windowWidth="20490" windowHeight="6540"/>
  </bookViews>
  <sheets>
    <sheet name="Notes" sheetId="4" r:id="rId1"/>
    <sheet name="Overall" sheetId="11" r:id="rId2"/>
    <sheet name="Age group" sheetId="5" r:id="rId3"/>
    <sheet name="Level of study" sheetId="7" r:id="rId4"/>
    <sheet name="Ethnic group" sheetId="13" r:id="rId5"/>
    <sheet name="POLAR" sheetId="8" r:id="rId6"/>
    <sheet name="Provider region" sheetId="9" r:id="rId7"/>
    <sheet name="Provider (aggregate)" sheetId="3" r:id="rId8"/>
    <sheet name="Context tables" sheetId="10" r:id="rId9"/>
  </sheets>
  <definedNames>
    <definedName name="_AMO_UniqueIdentifier" hidden="1">"'80355192-45f6-43b2-b7a6-07bfaa1533ba'"</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<sst xmlns="http://schemas.openxmlformats.org/spreadsheetml/2006/main" count="485" uniqueCount="115">
  <si>
    <t>Adult nursing</t>
  </si>
  <si>
    <t>Children nursing</t>
  </si>
  <si>
    <t>Learning disability nursing</t>
  </si>
  <si>
    <t>Mental health nursing</t>
  </si>
  <si>
    <t>Dietetics</t>
  </si>
  <si>
    <t>Occupational therapy</t>
  </si>
  <si>
    <t>Operating department practice</t>
  </si>
  <si>
    <t>Orthoptics</t>
  </si>
  <si>
    <t>Physiotherapy</t>
  </si>
  <si>
    <t>Speech and Language Therapy</t>
  </si>
  <si>
    <t>Podiatry</t>
  </si>
  <si>
    <t>Orthotists and prosthetists</t>
  </si>
  <si>
    <t>Diagnostic radiography</t>
  </si>
  <si>
    <t>Therapeutic radiography</t>
  </si>
  <si>
    <t>Dental hygiene and therapy</t>
  </si>
  <si>
    <t>Paramedic science</t>
  </si>
  <si>
    <t>Other</t>
  </si>
  <si>
    <t>Midwifery</t>
  </si>
  <si>
    <t>Funding reform subjects</t>
  </si>
  <si>
    <t>Medical and health sciences</t>
  </si>
  <si>
    <t>Engineering and technology</t>
  </si>
  <si>
    <t>Natural sciences</t>
  </si>
  <si>
    <t>Social sciences</t>
  </si>
  <si>
    <t>Business law and architecture</t>
  </si>
  <si>
    <t>Creative arts and design</t>
  </si>
  <si>
    <t>Humanities (including general and combined)</t>
  </si>
  <si>
    <t>Education and training</t>
  </si>
  <si>
    <t>Detailed subject</t>
  </si>
  <si>
    <t>Number of males</t>
  </si>
  <si>
    <t>% male</t>
  </si>
  <si>
    <t>50-60%</t>
  </si>
  <si>
    <t>10-20%</t>
  </si>
  <si>
    <t>30-40%</t>
  </si>
  <si>
    <t>20-30%</t>
  </si>
  <si>
    <t>40-50%</t>
  </si>
  <si>
    <t>At least 60%</t>
  </si>
  <si>
    <t>Number of providers, split by percentage of males</t>
  </si>
  <si>
    <t>Bar chart</t>
  </si>
  <si>
    <t>Total</t>
  </si>
  <si>
    <t>Age group</t>
  </si>
  <si>
    <t>Under 21</t>
  </si>
  <si>
    <t>21-25</t>
  </si>
  <si>
    <t>26 and over</t>
  </si>
  <si>
    <t>Specific subject</t>
  </si>
  <si>
    <t>Broad subject group</t>
  </si>
  <si>
    <t>Ethnic group</t>
  </si>
  <si>
    <t>Based on the age when the student started their course, 2016-17 and 2017-18</t>
  </si>
  <si>
    <t>Level of study</t>
  </si>
  <si>
    <t>Undergraduate</t>
  </si>
  <si>
    <t>Postgraduate</t>
  </si>
  <si>
    <t>Educational disadvantage of local area</t>
  </si>
  <si>
    <t>No quintile</t>
  </si>
  <si>
    <t>Mature students</t>
  </si>
  <si>
    <t>Region of provider</t>
  </si>
  <si>
    <t>North West</t>
  </si>
  <si>
    <t>North East</t>
  </si>
  <si>
    <t>Yorkshire</t>
  </si>
  <si>
    <t>West Midlands</t>
  </si>
  <si>
    <t>East Midlands</t>
  </si>
  <si>
    <t>East of England</t>
  </si>
  <si>
    <t>South West</t>
  </si>
  <si>
    <t>South East</t>
  </si>
  <si>
    <t>London</t>
  </si>
  <si>
    <t>Age group on entry</t>
  </si>
  <si>
    <t>Context tables</t>
  </si>
  <si>
    <t>Distribution of providers by proportion of students who were male</t>
  </si>
  <si>
    <t>Definitions</t>
  </si>
  <si>
    <t>Suppression and rounding</t>
  </si>
  <si>
    <t>To ensure data protection, cell rounding and suppression has been used. Numbers are rounded to the nearest five and percentages to the nearest percentage point. Unless specified, percentages are not shown if the total number of students is less than 50. If there were fewer than 3 male students, the percentage is shown as 0% even if it was higher.</t>
  </si>
  <si>
    <t>Note: in this table all provider-subjects with at least 10 students are included.</t>
  </si>
  <si>
    <t>Below 10% of students were male</t>
  </si>
  <si>
    <t>Introduction</t>
  </si>
  <si>
    <t>The level of study of the course taken</t>
  </si>
  <si>
    <t>POLAR4 quintile of young students (under 21 on entry)</t>
  </si>
  <si>
    <t>These tables show the proportion of students in different healthcare subjects who were male, split by a number of different course and student characteristics. The proportion of males in other broad subject areas are shown as a comparison.</t>
  </si>
  <si>
    <t>POLAR4 quintile</t>
  </si>
  <si>
    <t>Overall</t>
  </si>
  <si>
    <t>International</t>
  </si>
  <si>
    <t>Note: Unknown includes students who did not report their ethnicity and those who explicitly refused to answer.</t>
  </si>
  <si>
    <t>Note: POLAR4 is a measure of the participation in higher education of young students in the local area. Quintile 1 areas are places where fewer young people go to higher education. Young students from outside the UK are included in the No quintile group.</t>
  </si>
  <si>
    <t>Other nursing and allied health subjects</t>
  </si>
  <si>
    <t>Dual nursing</t>
  </si>
  <si>
    <t>The geographical region of the provider.</t>
  </si>
  <si>
    <t>Description</t>
  </si>
  <si>
    <t>Definition</t>
  </si>
  <si>
    <t>CAH2 = CAH10-01, CAH10-02, CAH11-01</t>
  </si>
  <si>
    <t>CAH2 = CAH06-01, CAH07-02, CAH09-01, CAH03-01, CAH07-03, CAH07-01, CAH08-01</t>
  </si>
  <si>
    <t>CAH2 = CAH15-04, CAH12-01, CAH15-02, CAH15-01</t>
  </si>
  <si>
    <t>CAH2 = CAH13-01, CAH16-01, CAH17-01</t>
  </si>
  <si>
    <t>CAH2 = CAH21-01, CAH21-02</t>
  </si>
  <si>
    <t>CAH2 = CAH15-03, CAH19-01, CAH19-02, CAH19-03, CAH20-01, CAH20-02, CAH18-01, CAH14-01, CAH23-01</t>
  </si>
  <si>
    <t>CAH2 = CAH22-01</t>
  </si>
  <si>
    <t>Broad subject definitions</t>
  </si>
  <si>
    <t>All the specific funding reform subjects listed in the first table on each page (except paramedic science)</t>
  </si>
  <si>
    <t>CAH2 = CAH02-01, CAH02-02, CAH02-03, CAH02-04, CAH03-02, CAH04-01 (and not above)</t>
  </si>
  <si>
    <t>CAH2 = CAH01-01, CAH05-01 (and not above)</t>
  </si>
  <si>
    <t>Appendix 4: Quantitative analysis data tables</t>
  </si>
  <si>
    <t>Based on self-reported ethnicity for UK-domiciled students, with international students (both EU and non-EU) shown separately.</t>
  </si>
  <si>
    <t>Quintile 1 (Least represented)</t>
  </si>
  <si>
    <t>5 (Most represented)</t>
  </si>
  <si>
    <t>UK minority ethnic</t>
  </si>
  <si>
    <t>UK unknown</t>
  </si>
  <si>
    <t>Based on students who were on a higher education course in either 2016-17 or 2017-18 at an English higher education institution in receipt of public funding in those years. This includes undergraduate and postgraduate students, including postgraduate research students. All domiciles and modes of study are included.</t>
  </si>
  <si>
    <t>UK minority ethnic groups</t>
  </si>
  <si>
    <t>UK white</t>
  </si>
  <si>
    <t>Total number of students in each subject, 2016-17 and 2017-18 combined</t>
  </si>
  <si>
    <t>The broad subjects have been defined using CAH2 subject groups. See https://www.hesa.ac.uk/files/HECoS-CAH_Version_1.2.xlsx for CAH2 definitions.</t>
  </si>
  <si>
    <t>OfS analysis of 2016-17 and 2017-18 HESA data, January 2020</t>
  </si>
  <si>
    <t>Note: Students from the Open University are counted in their home region, except those from Scotland, Wales or Northern Ireland who are not shown in this table.</t>
  </si>
  <si>
    <t>Note: the small number of students with unknown age are included in the Under 21 group.</t>
  </si>
  <si>
    <t>Medical and veterinary sciences</t>
  </si>
  <si>
    <t>Quintile 1 (Lowest participaton)</t>
  </si>
  <si>
    <t>5 (Highest participation)</t>
  </si>
  <si>
    <t>Note that the definitions and methodology applied here have been selected for the specific purposes of this analysis and to align with its primary focus. The breakdowns included here differ to those used elsewhere by the OfS in reporting on student characteristics, on account of the populations and attributes considered within the scope of this analysis.</t>
  </si>
  <si>
    <t>The specific subjects are those identified as pre-registration courses leading to registration with a healthcare regulatory body. Midwifery is shown in these tables but was beyond the scope of the project.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</si>
</sst>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sz val="11"/>
      <color rgb="FFFFFFFF"/>
      <name val="Calibri"/>
      <family val="2"/>
    </font>
    <font>
      <sz val="11"/>
      <color theme="1"/>
      <name val="Calibri"/>
      <family val="2"/>
    </font>
    <font>
      <sz val="11"/>
      <color rgb="FFFF0000"/>
      <name val="Calibri"/>
      <family val="2"/>
      <scheme val="minor"/>
    </font>
  </fonts>
  <fills count="3">
    <fill>
      <patternFill patternType="none"/>
    </fill>
    <fill>
      <patternFill patternType="gray125"/>
    </fill>
    <fill>
      <patternFill patternType="solid">
        <fgColor rgb="FFA5A5A5"/>
        <bgColor indexed="64"/>
      </patternFill>
    </fill>
  </fills>
  <borders count="5">
    <border>
      <left/>
      <right/>
      <top/>
      <bottom/>
      <diagonal/>
    </border>
    <border>
      <left style="thin">
        <color indexed="64"/>
      </left>
      <right/>
      <top/>
      <bottom/>
      <diagonal/>
    </border>
    <border>
      <left/>
      <right style="thin">
        <color indexed="64"/>
      </right>
      <top/>
      <bottom/>
      <diagonal/>
    </border>
    <border>
      <left/>
      <right/>
      <top/>
      <bottom style="dotted">
        <color auto="1"/>
      </bottom>
      <diagonal/>
    </border>
    <border>
      <left/>
      <right/>
      <top style="dotted">
        <color auto="1"/>
      </top>
      <bottom style="dotted">
        <color auto="1"/>
      </bottom>
      <diagonal/>
    </border>
  </borders>
  <cellStyleXfs count="2">
    <xf numFmtId="0" fontId="0" fillId="0" borderId="0"/>
    <xf numFmtId="9" fontId="1" fillId="0" borderId="0" applyFont="0" applyFill="0" applyBorder="0" applyAlignment="0" applyProtection="0"/>
  </cellStyleXfs>
  <cellXfs count="53">
    <xf numFmtId="0" fontId="0" fillId="0" borderId="0" xfId="0"/>
    <xf numFmtId="9" fontId="0" fillId="0" borderId="0" xfId="1" applyFont="1"/>
    <xf numFmtId="9" fontId="0" fillId="0" borderId="1" xfId="1" applyFont="1" applyBorder="1"/>
    <xf numFmtId="9" fontId="0" fillId="0" borderId="0" xfId="1" applyFont="1" applyBorder="1"/>
    <xf numFmtId="3" fontId="0" fillId="0" borderId="2" xfId="0" applyNumberFormat="1" applyBorder="1"/>
    <xf numFmtId="0" fontId="2" fillId="0" borderId="0" xfId="0" applyFont="1"/>
    <xf numFmtId="3" fontId="0" fillId="0" borderId="0" xfId="0" applyNumberFormat="1"/>
    <xf numFmtId="0" fontId="0" fillId="0" borderId="0" xfId="0" applyFont="1"/>
    <xf numFmtId="0" fontId="0" fillId="0" borderId="0" xfId="0" applyAlignment="1">
      <alignment horizontal="left"/>
    </xf>
    <xf numFmtId="3" fontId="0" fillId="0" borderId="0" xfId="0" applyNumberFormat="1" applyAlignment="1">
      <alignment horizontal="left"/>
    </xf>
    <xf numFmtId="0" fontId="3" fillId="0" borderId="0" xfId="0" applyFont="1"/>
    <xf numFmtId="0" fontId="4" fillId="0" borderId="0" xfId="0" applyFont="1"/>
    <xf numFmtId="0" fontId="6" fillId="0" borderId="0" xfId="0" applyFont="1"/>
    <xf numFmtId="3" fontId="0" fillId="0" borderId="0" xfId="0" applyNumberFormat="1" applyBorder="1"/>
    <xf numFmtId="0" fontId="7" fillId="2" borderId="0" xfId="0" applyFont="1" applyFill="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0" fillId="0" borderId="0" xfId="0" applyBorder="1"/>
    <xf numFmtId="0" fontId="2" fillId="0" borderId="0" xfId="0" applyFont="1" applyFill="1"/>
    <xf numFmtId="0" fontId="2" fillId="0" borderId="0" xfId="0" applyFont="1" applyAlignment="1">
      <alignment horizontal="right"/>
    </xf>
    <xf numFmtId="0" fontId="2" fillId="0" borderId="1" xfId="0" applyFont="1" applyBorder="1" applyAlignment="1">
      <alignment horizontal="right"/>
    </xf>
    <xf numFmtId="3" fontId="2" fillId="0" borderId="0" xfId="0" applyNumberFormat="1" applyFont="1" applyAlignment="1">
      <alignment horizontal="right"/>
    </xf>
    <xf numFmtId="3" fontId="2" fillId="0" borderId="2" xfId="0" applyNumberFormat="1" applyFont="1" applyBorder="1" applyAlignment="1">
      <alignment horizontal="right"/>
    </xf>
    <xf numFmtId="9" fontId="2" fillId="0" borderId="1" xfId="1" applyFont="1" applyBorder="1" applyAlignment="1">
      <alignment horizontal="right"/>
    </xf>
    <xf numFmtId="9" fontId="2" fillId="0" borderId="0" xfId="1" applyFont="1" applyAlignment="1">
      <alignment horizontal="right"/>
    </xf>
    <xf numFmtId="0" fontId="2" fillId="0" borderId="2" xfId="0" applyFont="1" applyBorder="1" applyAlignment="1">
      <alignment horizontal="right"/>
    </xf>
    <xf numFmtId="3" fontId="2" fillId="0" borderId="0" xfId="0" applyNumberFormat="1" applyFont="1"/>
    <xf numFmtId="3" fontId="2" fillId="0" borderId="0" xfId="0" applyNumberFormat="1" applyFont="1" applyAlignment="1">
      <alignment horizontal="right" wrapText="1"/>
    </xf>
    <xf numFmtId="3" fontId="2" fillId="0" borderId="2" xfId="0" applyNumberFormat="1" applyFont="1" applyBorder="1" applyAlignment="1">
      <alignment horizontal="right" wrapText="1"/>
    </xf>
    <xf numFmtId="9" fontId="2" fillId="0" borderId="0" xfId="1" applyFont="1" applyAlignment="1">
      <alignment horizontal="right" wrapText="1"/>
    </xf>
    <xf numFmtId="0" fontId="2" fillId="0" borderId="0" xfId="0" applyFont="1" applyAlignment="1">
      <alignment horizontal="left"/>
    </xf>
    <xf numFmtId="0" fontId="2" fillId="0" borderId="0" xfId="0" applyFont="1" applyAlignment="1">
      <alignment horizontal="right" wrapText="1"/>
    </xf>
    <xf numFmtId="0" fontId="2" fillId="0" borderId="2" xfId="0" applyFont="1" applyBorder="1" applyAlignment="1">
      <alignment horizontal="right" wrapText="1"/>
    </xf>
    <xf numFmtId="9" fontId="2" fillId="0" borderId="1" xfId="1" applyFont="1" applyBorder="1"/>
    <xf numFmtId="9" fontId="0" fillId="0" borderId="2" xfId="1" applyFont="1" applyBorder="1"/>
    <xf numFmtId="0" fontId="5" fillId="0" borderId="0" xfId="0" applyFont="1" applyAlignment="1">
      <alignment horizontal="left" wrapText="1"/>
    </xf>
    <xf numFmtId="0" fontId="8" fillId="0" borderId="4" xfId="0" applyFont="1" applyBorder="1" applyAlignment="1">
      <alignment horizontal="left" vertical="center" wrapText="1"/>
    </xf>
    <xf numFmtId="0" fontId="0" fillId="0" borderId="0" xfId="0" applyAlignment="1">
      <alignment horizontal="left" wrapText="1"/>
    </xf>
    <xf numFmtId="0" fontId="0" fillId="0" borderId="0" xfId="0" applyFont="1" applyFill="1" applyAlignment="1">
      <alignment horizontal="left"/>
    </xf>
    <xf numFmtId="0" fontId="7" fillId="2" borderId="0" xfId="0" applyFont="1" applyFill="1" applyBorder="1" applyAlignment="1">
      <alignment horizontal="left" vertical="center" wrapText="1"/>
    </xf>
    <xf numFmtId="0" fontId="8" fillId="0" borderId="3" xfId="0" applyFont="1" applyBorder="1" applyAlignment="1">
      <alignment horizontal="left" vertical="center" wrapText="1"/>
    </xf>
    <xf numFmtId="3" fontId="2" fillId="0" borderId="0" xfId="0" applyNumberFormat="1" applyFont="1" applyBorder="1" applyAlignment="1">
      <alignment horizontal="center"/>
    </xf>
    <xf numFmtId="3" fontId="2" fillId="0" borderId="2" xfId="0" applyNumberFormat="1" applyFont="1" applyBorder="1" applyAlignment="1">
      <alignment horizontal="center"/>
    </xf>
    <xf numFmtId="9" fontId="2" fillId="0" borderId="0" xfId="1" applyFont="1" applyAlignment="1">
      <alignment horizontal="center"/>
    </xf>
    <xf numFmtId="9" fontId="2" fillId="0" borderId="0" xfId="1" applyFont="1" applyBorder="1" applyAlignment="1">
      <alignment horizontal="center"/>
    </xf>
    <xf numFmtId="0" fontId="2" fillId="0" borderId="0" xfId="0" applyFont="1" applyAlignment="1">
      <alignment horizontal="center"/>
    </xf>
    <xf numFmtId="0" fontId="2" fillId="0" borderId="0" xfId="0" applyFont="1" applyBorder="1" applyAlignment="1">
      <alignment horizontal="center"/>
    </xf>
    <xf numFmtId="0" fontId="2" fillId="0" borderId="2" xfId="0" applyFont="1" applyBorder="1" applyAlignment="1">
      <alignment horizontal="center"/>
    </xf>
    <xf numFmtId="3" fontId="2" fillId="0" borderId="0" xfId="0" applyNumberFormat="1" applyFont="1" applyBorder="1"/>
    <xf numFmtId="3" fontId="2" fillId="0" borderId="2" xfId="0" applyNumberFormat="1" applyFont="1" applyBorder="1"/>
    <xf numFmtId="9" fontId="2" fillId="0" borderId="0" xfId="1" applyFont="1" applyBorder="1"/>
    <xf numFmtId="9" fontId="2" fillId="0" borderId="2" xfId="1" applyFont="1" applyBorder="1"/>
    <xf numFmtId="0" fontId="9"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tabSelected="1" workbookViewId="0"/>
  </sheetViews>
  <sheetFormatPr defaultRowHeight="15" x14ac:dyDescent="0.25"/>
  <cols>
    <col min="1" max="1" width="23.85546875" customWidth="1"/>
  </cols>
  <sheetData>
    <row r="1" spans="1:15" ht="18.75" x14ac:dyDescent="0.3">
      <c r="A1" s="10" t="s">
        <v>96</v>
      </c>
    </row>
    <row r="2" spans="1:15" x14ac:dyDescent="0.25">
      <c r="A2" s="5" t="s">
        <v>107</v>
      </c>
    </row>
    <row r="3" spans="1:15" x14ac:dyDescent="0.25">
      <c r="A3" s="5"/>
    </row>
    <row r="4" spans="1:15" x14ac:dyDescent="0.25">
      <c r="A4" s="12" t="s">
        <v>71</v>
      </c>
    </row>
    <row r="5" spans="1:15" ht="32.25" customHeight="1" x14ac:dyDescent="0.25">
      <c r="A5" s="35" t="s">
        <v>74</v>
      </c>
      <c r="B5" s="35"/>
      <c r="C5" s="35"/>
      <c r="D5" s="35"/>
      <c r="E5" s="35"/>
      <c r="F5" s="35"/>
      <c r="G5" s="35"/>
      <c r="H5" s="35"/>
      <c r="I5" s="35"/>
      <c r="J5" s="35"/>
      <c r="K5" s="35"/>
      <c r="L5" s="35"/>
      <c r="M5" s="35"/>
      <c r="N5" s="35"/>
      <c r="O5" s="35"/>
    </row>
    <row r="7" spans="1:15" x14ac:dyDescent="0.25">
      <c r="A7" s="5" t="s">
        <v>66</v>
      </c>
    </row>
    <row r="8" spans="1:15" ht="32.25" customHeight="1" x14ac:dyDescent="0.25">
      <c r="A8" s="37" t="s">
        <v>102</v>
      </c>
      <c r="B8" s="37"/>
      <c r="C8" s="37"/>
      <c r="D8" s="37"/>
      <c r="E8" s="37"/>
      <c r="F8" s="37"/>
      <c r="G8" s="37"/>
      <c r="H8" s="37"/>
      <c r="I8" s="37"/>
      <c r="J8" s="37"/>
      <c r="K8" s="37"/>
      <c r="L8" s="37"/>
      <c r="M8" s="37"/>
      <c r="N8" s="37"/>
      <c r="O8" s="37"/>
    </row>
    <row r="9" spans="1:15" ht="33" customHeight="1" x14ac:dyDescent="0.25">
      <c r="A9" s="37" t="s">
        <v>114</v>
      </c>
      <c r="B9" s="37"/>
      <c r="C9" s="37"/>
      <c r="D9" s="37"/>
      <c r="E9" s="37"/>
      <c r="F9" s="37"/>
      <c r="G9" s="37"/>
      <c r="H9" s="37"/>
      <c r="I9" s="37"/>
      <c r="J9" s="37"/>
      <c r="K9" s="37"/>
      <c r="L9" s="37"/>
      <c r="M9" s="37"/>
      <c r="N9" s="37"/>
      <c r="O9" s="37"/>
    </row>
    <row r="10" spans="1:15" ht="45" customHeight="1" x14ac:dyDescent="0.25">
      <c r="A10" s="37" t="s">
        <v>113</v>
      </c>
      <c r="B10" s="37"/>
      <c r="C10" s="37"/>
      <c r="D10" s="37"/>
      <c r="E10" s="37"/>
      <c r="F10" s="37"/>
      <c r="G10" s="37"/>
      <c r="H10" s="37"/>
      <c r="I10" s="37"/>
      <c r="J10" s="37"/>
      <c r="K10" s="37"/>
      <c r="L10" s="37"/>
      <c r="M10" s="37"/>
      <c r="N10" s="37"/>
      <c r="O10" s="37"/>
    </row>
    <row r="12" spans="1:15" x14ac:dyDescent="0.25">
      <c r="A12" s="5" t="s">
        <v>67</v>
      </c>
    </row>
    <row r="13" spans="1:15" ht="46.5" customHeight="1" x14ac:dyDescent="0.25">
      <c r="A13" s="37" t="s">
        <v>68</v>
      </c>
      <c r="B13" s="37"/>
      <c r="C13" s="37"/>
      <c r="D13" s="37"/>
      <c r="E13" s="37"/>
      <c r="F13" s="37"/>
      <c r="G13" s="37"/>
      <c r="H13" s="37"/>
      <c r="I13" s="37"/>
      <c r="J13" s="37"/>
      <c r="K13" s="37"/>
      <c r="L13" s="37"/>
      <c r="M13" s="37"/>
      <c r="N13" s="37"/>
      <c r="O13" s="37"/>
    </row>
    <row r="15" spans="1:15" x14ac:dyDescent="0.25">
      <c r="A15" s="18" t="s">
        <v>92</v>
      </c>
    </row>
    <row r="16" spans="1:15" ht="16.5" customHeight="1" x14ac:dyDescent="0.25">
      <c r="A16" s="38" t="s">
        <v>106</v>
      </c>
      <c r="B16" s="38"/>
      <c r="C16" s="38"/>
      <c r="D16" s="38"/>
      <c r="E16" s="38"/>
      <c r="F16" s="38"/>
      <c r="G16" s="38"/>
      <c r="H16" s="38"/>
      <c r="I16" s="38"/>
      <c r="J16" s="38"/>
      <c r="K16" s="38"/>
      <c r="L16" s="38"/>
      <c r="M16" s="38"/>
      <c r="N16" s="38"/>
      <c r="O16" s="38"/>
    </row>
    <row r="17" spans="1:16" ht="16.5" customHeight="1" x14ac:dyDescent="0.25">
      <c r="A17" s="14" t="s">
        <v>83</v>
      </c>
      <c r="B17" s="39" t="s">
        <v>84</v>
      </c>
      <c r="C17" s="39"/>
      <c r="D17" s="39"/>
      <c r="E17" s="39"/>
      <c r="F17" s="39"/>
      <c r="G17" s="39"/>
      <c r="H17" s="39"/>
      <c r="I17" s="39"/>
      <c r="J17" s="39"/>
      <c r="K17" s="39"/>
      <c r="L17" s="39"/>
      <c r="M17" s="39"/>
      <c r="N17" s="39"/>
      <c r="O17" s="39"/>
      <c r="P17" s="17"/>
    </row>
    <row r="18" spans="1:16" x14ac:dyDescent="0.25">
      <c r="A18" s="15" t="s">
        <v>18</v>
      </c>
      <c r="B18" s="40" t="s">
        <v>93</v>
      </c>
      <c r="C18" s="40"/>
      <c r="D18" s="40"/>
      <c r="E18" s="40"/>
      <c r="F18" s="40"/>
      <c r="G18" s="40"/>
      <c r="H18" s="40"/>
      <c r="I18" s="40"/>
      <c r="J18" s="40"/>
      <c r="K18" s="40"/>
      <c r="L18" s="40"/>
      <c r="M18" s="40"/>
      <c r="N18" s="40"/>
      <c r="O18" s="40"/>
    </row>
    <row r="19" spans="1:16" ht="30" x14ac:dyDescent="0.25">
      <c r="A19" s="16" t="s">
        <v>80</v>
      </c>
      <c r="B19" s="36" t="s">
        <v>94</v>
      </c>
      <c r="C19" s="36"/>
      <c r="D19" s="36"/>
      <c r="E19" s="36"/>
      <c r="F19" s="36"/>
      <c r="G19" s="36"/>
      <c r="H19" s="36"/>
      <c r="I19" s="36"/>
      <c r="J19" s="36"/>
      <c r="K19" s="36"/>
      <c r="L19" s="36"/>
      <c r="M19" s="36"/>
      <c r="N19" s="36"/>
      <c r="O19" s="36"/>
    </row>
    <row r="20" spans="1:16" ht="30" x14ac:dyDescent="0.25">
      <c r="A20" s="16" t="s">
        <v>19</v>
      </c>
      <c r="B20" s="36" t="s">
        <v>95</v>
      </c>
      <c r="C20" s="36"/>
      <c r="D20" s="36"/>
      <c r="E20" s="36"/>
      <c r="F20" s="36"/>
      <c r="G20" s="36"/>
      <c r="H20" s="36"/>
      <c r="I20" s="36"/>
      <c r="J20" s="36"/>
      <c r="K20" s="36"/>
      <c r="L20" s="36"/>
      <c r="M20" s="36"/>
      <c r="N20" s="36"/>
      <c r="O20" s="36"/>
    </row>
    <row r="21" spans="1:16" ht="30" x14ac:dyDescent="0.25">
      <c r="A21" s="16" t="s">
        <v>20</v>
      </c>
      <c r="B21" s="36" t="s">
        <v>85</v>
      </c>
      <c r="C21" s="36"/>
      <c r="D21" s="36"/>
      <c r="E21" s="36"/>
      <c r="F21" s="36"/>
      <c r="G21" s="36"/>
      <c r="H21" s="36"/>
      <c r="I21" s="36"/>
      <c r="J21" s="36"/>
      <c r="K21" s="36"/>
      <c r="L21" s="36"/>
      <c r="M21" s="36"/>
      <c r="N21" s="36"/>
      <c r="O21" s="36"/>
    </row>
    <row r="22" spans="1:16" x14ac:dyDescent="0.25">
      <c r="A22" s="16" t="s">
        <v>21</v>
      </c>
      <c r="B22" s="36" t="s">
        <v>86</v>
      </c>
      <c r="C22" s="36"/>
      <c r="D22" s="36"/>
      <c r="E22" s="36"/>
      <c r="F22" s="36"/>
      <c r="G22" s="36"/>
      <c r="H22" s="36"/>
      <c r="I22" s="36"/>
      <c r="J22" s="36"/>
      <c r="K22" s="36"/>
      <c r="L22" s="36"/>
      <c r="M22" s="36"/>
      <c r="N22" s="36"/>
      <c r="O22" s="36"/>
    </row>
    <row r="23" spans="1:16" x14ac:dyDescent="0.25">
      <c r="A23" s="16" t="s">
        <v>22</v>
      </c>
      <c r="B23" s="36" t="s">
        <v>87</v>
      </c>
      <c r="C23" s="36"/>
      <c r="D23" s="36"/>
      <c r="E23" s="36"/>
      <c r="F23" s="36"/>
      <c r="G23" s="36"/>
      <c r="H23" s="36"/>
      <c r="I23" s="36"/>
      <c r="J23" s="36"/>
      <c r="K23" s="36"/>
      <c r="L23" s="36"/>
      <c r="M23" s="36"/>
      <c r="N23" s="36"/>
      <c r="O23" s="36"/>
    </row>
    <row r="24" spans="1:16" ht="30" x14ac:dyDescent="0.25">
      <c r="A24" s="16" t="s">
        <v>23</v>
      </c>
      <c r="B24" s="36" t="s">
        <v>88</v>
      </c>
      <c r="C24" s="36"/>
      <c r="D24" s="36"/>
      <c r="E24" s="36"/>
      <c r="F24" s="36"/>
      <c r="G24" s="36"/>
      <c r="H24" s="36"/>
      <c r="I24" s="36"/>
      <c r="J24" s="36"/>
      <c r="K24" s="36"/>
      <c r="L24" s="36"/>
      <c r="M24" s="36"/>
      <c r="N24" s="36"/>
      <c r="O24" s="36"/>
    </row>
    <row r="25" spans="1:16" x14ac:dyDescent="0.25">
      <c r="A25" s="16" t="s">
        <v>24</v>
      </c>
      <c r="B25" s="36" t="s">
        <v>89</v>
      </c>
      <c r="C25" s="36"/>
      <c r="D25" s="36"/>
      <c r="E25" s="36"/>
      <c r="F25" s="36"/>
      <c r="G25" s="36"/>
      <c r="H25" s="36"/>
      <c r="I25" s="36"/>
      <c r="J25" s="36"/>
      <c r="K25" s="36"/>
      <c r="L25" s="36"/>
      <c r="M25" s="36"/>
      <c r="N25" s="36"/>
      <c r="O25" s="36"/>
    </row>
    <row r="26" spans="1:16" ht="30" x14ac:dyDescent="0.25">
      <c r="A26" s="16" t="s">
        <v>25</v>
      </c>
      <c r="B26" s="36" t="s">
        <v>90</v>
      </c>
      <c r="C26" s="36"/>
      <c r="D26" s="36"/>
      <c r="E26" s="36"/>
      <c r="F26" s="36"/>
      <c r="G26" s="36"/>
      <c r="H26" s="36"/>
      <c r="I26" s="36"/>
      <c r="J26" s="36"/>
      <c r="K26" s="36"/>
      <c r="L26" s="36"/>
      <c r="M26" s="36"/>
      <c r="N26" s="36"/>
      <c r="O26" s="36"/>
    </row>
    <row r="27" spans="1:16" x14ac:dyDescent="0.25">
      <c r="A27" s="16" t="s">
        <v>26</v>
      </c>
      <c r="B27" s="36" t="s">
        <v>91</v>
      </c>
      <c r="C27" s="36"/>
      <c r="D27" s="36"/>
      <c r="E27" s="36"/>
      <c r="F27" s="36"/>
      <c r="G27" s="36"/>
      <c r="H27" s="36"/>
      <c r="I27" s="36"/>
      <c r="J27" s="36"/>
      <c r="K27" s="36"/>
      <c r="L27" s="36"/>
      <c r="M27" s="36"/>
      <c r="N27" s="36"/>
      <c r="O27" s="36"/>
    </row>
  </sheetData>
  <mergeCells count="17">
    <mergeCell ref="A10:O10"/>
    <mergeCell ref="A5:O5"/>
    <mergeCell ref="B24:O24"/>
    <mergeCell ref="B25:O25"/>
    <mergeCell ref="B26:O26"/>
    <mergeCell ref="B27:O27"/>
    <mergeCell ref="A8:O8"/>
    <mergeCell ref="A13:O13"/>
    <mergeCell ref="A9:O9"/>
    <mergeCell ref="B19:O19"/>
    <mergeCell ref="B20:O20"/>
    <mergeCell ref="B21:O21"/>
    <mergeCell ref="B22:O22"/>
    <mergeCell ref="B23:O23"/>
    <mergeCell ref="A16:O16"/>
    <mergeCell ref="B17:O17"/>
    <mergeCell ref="B18:O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42.42578125" bestFit="1" customWidth="1"/>
    <col min="3" max="3" width="16.42578125" bestFit="1" customWidth="1"/>
    <col min="8" max="8" width="26.7109375" bestFit="1" customWidth="1"/>
    <col min="9" max="9" width="8" bestFit="1" customWidth="1"/>
    <col min="10" max="10" width="16.42578125" bestFit="1" customWidth="1"/>
    <col min="11" max="11" width="12" bestFit="1" customWidth="1"/>
  </cols>
  <sheetData>
    <row r="1" spans="1:7" x14ac:dyDescent="0.25">
      <c r="A1" s="5" t="s">
        <v>76</v>
      </c>
    </row>
    <row r="2" spans="1:7" x14ac:dyDescent="0.25">
      <c r="A2" t="s">
        <v>105</v>
      </c>
    </row>
    <row r="4" spans="1:7" x14ac:dyDescent="0.25">
      <c r="A4" s="5" t="s">
        <v>43</v>
      </c>
      <c r="B4" s="19" t="s">
        <v>38</v>
      </c>
      <c r="C4" s="19" t="s">
        <v>28</v>
      </c>
      <c r="D4" s="20" t="s">
        <v>29</v>
      </c>
    </row>
    <row r="5" spans="1:7" x14ac:dyDescent="0.25">
      <c r="A5" t="s">
        <v>0</v>
      </c>
      <c r="B5" s="6">
        <v>54210</v>
      </c>
      <c r="C5" s="6">
        <v>4665</v>
      </c>
      <c r="D5" s="2">
        <v>0.09</v>
      </c>
    </row>
    <row r="6" spans="1:7" x14ac:dyDescent="0.25">
      <c r="A6" t="s">
        <v>1</v>
      </c>
      <c r="B6" s="6">
        <v>9080</v>
      </c>
      <c r="C6" s="6">
        <v>275</v>
      </c>
      <c r="D6" s="2">
        <v>0.03</v>
      </c>
    </row>
    <row r="7" spans="1:7" x14ac:dyDescent="0.25">
      <c r="A7" t="s">
        <v>2</v>
      </c>
      <c r="B7" s="6">
        <v>2185</v>
      </c>
      <c r="C7" s="6">
        <v>310</v>
      </c>
      <c r="D7" s="2">
        <v>0.14000000000000001</v>
      </c>
    </row>
    <row r="8" spans="1:7" x14ac:dyDescent="0.25">
      <c r="A8" t="s">
        <v>3</v>
      </c>
      <c r="B8" s="6">
        <v>12945</v>
      </c>
      <c r="C8" s="6">
        <v>3105</v>
      </c>
      <c r="D8" s="2">
        <v>0.24</v>
      </c>
      <c r="F8" s="6"/>
      <c r="G8" s="6"/>
    </row>
    <row r="9" spans="1:7" x14ac:dyDescent="0.25">
      <c r="A9" t="s">
        <v>81</v>
      </c>
      <c r="B9" s="6">
        <v>690</v>
      </c>
      <c r="C9" s="6">
        <v>40</v>
      </c>
      <c r="D9" s="2">
        <v>0.06</v>
      </c>
    </row>
    <row r="10" spans="1:7" x14ac:dyDescent="0.25">
      <c r="A10" t="s">
        <v>17</v>
      </c>
      <c r="B10" s="6">
        <v>9700</v>
      </c>
      <c r="C10" s="6">
        <v>35</v>
      </c>
      <c r="D10" s="2">
        <v>0</v>
      </c>
    </row>
    <row r="11" spans="1:7" x14ac:dyDescent="0.25">
      <c r="A11" t="s">
        <v>4</v>
      </c>
      <c r="B11" s="6">
        <v>1520</v>
      </c>
      <c r="C11" s="6">
        <v>165</v>
      </c>
      <c r="D11" s="2">
        <v>0.11</v>
      </c>
    </row>
    <row r="12" spans="1:7" x14ac:dyDescent="0.25">
      <c r="A12" t="s">
        <v>5</v>
      </c>
      <c r="B12" s="6">
        <v>6295</v>
      </c>
      <c r="C12" s="6">
        <v>720</v>
      </c>
      <c r="D12" s="2">
        <v>0.11</v>
      </c>
    </row>
    <row r="13" spans="1:7" x14ac:dyDescent="0.25">
      <c r="A13" t="s">
        <v>6</v>
      </c>
      <c r="B13" s="6">
        <v>3005</v>
      </c>
      <c r="C13" s="6">
        <v>850</v>
      </c>
      <c r="D13" s="2">
        <v>0.28000000000000003</v>
      </c>
    </row>
    <row r="14" spans="1:7" x14ac:dyDescent="0.25">
      <c r="A14" t="s">
        <v>7</v>
      </c>
      <c r="B14" s="6">
        <v>285</v>
      </c>
      <c r="C14" s="6">
        <v>40</v>
      </c>
      <c r="D14" s="2">
        <v>0.14000000000000001</v>
      </c>
    </row>
    <row r="15" spans="1:7" x14ac:dyDescent="0.25">
      <c r="A15" t="s">
        <v>8</v>
      </c>
      <c r="B15" s="6">
        <v>7270</v>
      </c>
      <c r="C15" s="6">
        <v>2810</v>
      </c>
      <c r="D15" s="2">
        <v>0.39</v>
      </c>
    </row>
    <row r="16" spans="1:7" x14ac:dyDescent="0.25">
      <c r="A16" t="s">
        <v>9</v>
      </c>
      <c r="B16" s="6">
        <v>2950</v>
      </c>
      <c r="C16" s="6">
        <v>140</v>
      </c>
      <c r="D16" s="2">
        <v>0.05</v>
      </c>
    </row>
    <row r="17" spans="1:4" x14ac:dyDescent="0.25">
      <c r="A17" t="s">
        <v>10</v>
      </c>
      <c r="B17" s="6">
        <v>1055</v>
      </c>
      <c r="C17" s="6">
        <v>260</v>
      </c>
      <c r="D17" s="2">
        <v>0.24</v>
      </c>
    </row>
    <row r="18" spans="1:4" x14ac:dyDescent="0.25">
      <c r="A18" t="s">
        <v>11</v>
      </c>
      <c r="B18" s="6">
        <v>125</v>
      </c>
      <c r="C18" s="6">
        <v>50</v>
      </c>
      <c r="D18" s="2">
        <v>0.4</v>
      </c>
    </row>
    <row r="19" spans="1:4" x14ac:dyDescent="0.25">
      <c r="A19" t="s">
        <v>12</v>
      </c>
      <c r="B19" s="6">
        <v>4445</v>
      </c>
      <c r="C19" s="6">
        <v>1355</v>
      </c>
      <c r="D19" s="2">
        <v>0.31</v>
      </c>
    </row>
    <row r="20" spans="1:4" x14ac:dyDescent="0.25">
      <c r="A20" t="s">
        <v>13</v>
      </c>
      <c r="B20" s="6">
        <v>1265</v>
      </c>
      <c r="C20" s="6">
        <v>300</v>
      </c>
      <c r="D20" s="2">
        <v>0.24</v>
      </c>
    </row>
    <row r="21" spans="1:4" x14ac:dyDescent="0.25">
      <c r="A21" t="s">
        <v>14</v>
      </c>
      <c r="B21" s="6">
        <v>885</v>
      </c>
      <c r="C21" s="6">
        <v>85</v>
      </c>
      <c r="D21" s="2">
        <v>0.1</v>
      </c>
    </row>
    <row r="22" spans="1:4" x14ac:dyDescent="0.25">
      <c r="A22" t="s">
        <v>15</v>
      </c>
      <c r="B22" s="6">
        <v>3560</v>
      </c>
      <c r="C22" s="6">
        <v>1515</v>
      </c>
      <c r="D22" s="2">
        <v>0.43</v>
      </c>
    </row>
    <row r="23" spans="1:4" x14ac:dyDescent="0.25">
      <c r="A23" t="s">
        <v>16</v>
      </c>
      <c r="B23" s="6">
        <v>2673765</v>
      </c>
      <c r="C23" s="6">
        <v>1179500</v>
      </c>
      <c r="D23" s="2">
        <v>0.44</v>
      </c>
    </row>
    <row r="24" spans="1:4" x14ac:dyDescent="0.25">
      <c r="A24" s="5" t="s">
        <v>38</v>
      </c>
      <c r="B24" s="26">
        <v>2795215</v>
      </c>
      <c r="C24" s="26">
        <v>1196215</v>
      </c>
      <c r="D24" s="33">
        <v>0.43</v>
      </c>
    </row>
    <row r="25" spans="1:4" x14ac:dyDescent="0.25">
      <c r="B25" s="6"/>
      <c r="C25" s="6"/>
    </row>
    <row r="26" spans="1:4" x14ac:dyDescent="0.25">
      <c r="A26" s="5" t="s">
        <v>44</v>
      </c>
      <c r="B26" s="21" t="s">
        <v>38</v>
      </c>
      <c r="C26" s="21" t="s">
        <v>28</v>
      </c>
      <c r="D26" s="20" t="s">
        <v>29</v>
      </c>
    </row>
    <row r="27" spans="1:4" x14ac:dyDescent="0.25">
      <c r="A27" t="s">
        <v>18</v>
      </c>
      <c r="B27" s="6">
        <v>117890</v>
      </c>
      <c r="C27" s="6">
        <v>15200</v>
      </c>
      <c r="D27" s="2">
        <v>0.13</v>
      </c>
    </row>
    <row r="28" spans="1:4" x14ac:dyDescent="0.25">
      <c r="A28" t="s">
        <v>80</v>
      </c>
      <c r="B28" s="6">
        <v>423595</v>
      </c>
      <c r="C28" s="6">
        <v>123640</v>
      </c>
      <c r="D28" s="2">
        <v>0.28999999999999998</v>
      </c>
    </row>
    <row r="29" spans="1:4" x14ac:dyDescent="0.25">
      <c r="A29" t="s">
        <v>110</v>
      </c>
      <c r="B29" s="6">
        <v>78315</v>
      </c>
      <c r="C29" s="6">
        <v>31195</v>
      </c>
      <c r="D29" s="2">
        <v>0.4</v>
      </c>
    </row>
    <row r="30" spans="1:4" x14ac:dyDescent="0.25">
      <c r="A30" t="s">
        <v>20</v>
      </c>
      <c r="B30" s="6">
        <v>304800</v>
      </c>
      <c r="C30" s="6">
        <v>250300</v>
      </c>
      <c r="D30" s="2">
        <v>0.82</v>
      </c>
    </row>
    <row r="31" spans="1:4" x14ac:dyDescent="0.25">
      <c r="A31" t="s">
        <v>21</v>
      </c>
      <c r="B31" s="6">
        <v>234375</v>
      </c>
      <c r="C31" s="6">
        <v>123100</v>
      </c>
      <c r="D31" s="2">
        <v>0.53</v>
      </c>
    </row>
    <row r="32" spans="1:4" x14ac:dyDescent="0.25">
      <c r="A32" t="s">
        <v>22</v>
      </c>
      <c r="B32" s="6">
        <v>249540</v>
      </c>
      <c r="C32" s="6">
        <v>87010</v>
      </c>
      <c r="D32" s="2">
        <v>0.35</v>
      </c>
    </row>
    <row r="33" spans="1:4" x14ac:dyDescent="0.25">
      <c r="A33" t="s">
        <v>23</v>
      </c>
      <c r="B33" s="6">
        <v>594865</v>
      </c>
      <c r="C33" s="6">
        <v>293630</v>
      </c>
      <c r="D33" s="2">
        <v>0.49</v>
      </c>
    </row>
    <row r="34" spans="1:4" x14ac:dyDescent="0.25">
      <c r="A34" t="s">
        <v>24</v>
      </c>
      <c r="B34" s="6">
        <v>207850</v>
      </c>
      <c r="C34" s="6">
        <v>72940</v>
      </c>
      <c r="D34" s="2">
        <v>0.35</v>
      </c>
    </row>
    <row r="35" spans="1:4" x14ac:dyDescent="0.25">
      <c r="A35" t="s">
        <v>25</v>
      </c>
      <c r="B35" s="6">
        <v>398680</v>
      </c>
      <c r="C35" s="6">
        <v>156940</v>
      </c>
      <c r="D35" s="2">
        <v>0.39</v>
      </c>
    </row>
    <row r="36" spans="1:4" x14ac:dyDescent="0.25">
      <c r="A36" t="s">
        <v>26</v>
      </c>
      <c r="B36" s="6">
        <v>185295</v>
      </c>
      <c r="C36" s="6">
        <v>42265</v>
      </c>
      <c r="D36" s="2">
        <v>0.23</v>
      </c>
    </row>
    <row r="37" spans="1:4" x14ac:dyDescent="0.25">
      <c r="A37" s="5" t="s">
        <v>38</v>
      </c>
      <c r="B37" s="26">
        <v>2795215</v>
      </c>
      <c r="C37" s="26">
        <v>1196215</v>
      </c>
      <c r="D37" s="33">
        <v>0.43</v>
      </c>
    </row>
  </sheetData>
  <conditionalFormatting sqref="D5:D23">
    <cfRule type="colorScale" priority="5">
      <colorScale>
        <cfvo type="num" val="0"/>
        <cfvo type="num" val="1"/>
        <color theme="0"/>
        <color rgb="FF0070C0"/>
      </colorScale>
    </cfRule>
  </conditionalFormatting>
  <conditionalFormatting sqref="D27:D36">
    <cfRule type="colorScale" priority="4">
      <colorScale>
        <cfvo type="num" val="0"/>
        <cfvo type="num" val="1"/>
        <color theme="0"/>
        <color rgb="FF0070C0"/>
      </colorScale>
    </cfRule>
  </conditionalFormatting>
  <conditionalFormatting sqref="D24">
    <cfRule type="colorScale" priority="2">
      <colorScale>
        <cfvo type="num" val="0"/>
        <cfvo type="num" val="1"/>
        <color theme="0"/>
        <color rgb="FF0070C0"/>
      </colorScale>
    </cfRule>
  </conditionalFormatting>
  <conditionalFormatting sqref="D37">
    <cfRule type="colorScale" priority="1">
      <colorScale>
        <cfvo type="num" val="0"/>
        <cfvo type="num" val="1"/>
        <color theme="0"/>
        <color rgb="FF0070C0"/>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topLeftCell="A4" zoomScaleNormal="100" workbookViewId="0"/>
  </sheetViews>
  <sheetFormatPr defaultRowHeight="15" x14ac:dyDescent="0.25"/>
  <cols>
    <col min="1" max="1" width="42" customWidth="1"/>
    <col min="2" max="2" width="9.140625" style="6" bestFit="1" customWidth="1"/>
    <col min="3" max="3" width="7.5703125" style="6" bestFit="1" customWidth="1"/>
    <col min="4" max="4" width="11.28515625" style="6" bestFit="1" customWidth="1"/>
    <col min="5" max="5" width="9" style="6" bestFit="1" customWidth="1"/>
    <col min="6" max="6" width="7.5703125" style="6" bestFit="1" customWidth="1"/>
    <col min="7" max="7" width="11.28515625" style="6" bestFit="1" customWidth="1"/>
    <col min="8" max="8" width="8.85546875" style="1" bestFit="1" customWidth="1"/>
    <col min="9" max="9" width="5.7109375" style="1" bestFit="1" customWidth="1"/>
    <col min="10" max="10" width="11.140625" style="1" bestFit="1" customWidth="1"/>
  </cols>
  <sheetData>
    <row r="1" spans="1:10" x14ac:dyDescent="0.25">
      <c r="A1" s="5" t="s">
        <v>39</v>
      </c>
    </row>
    <row r="2" spans="1:10" x14ac:dyDescent="0.25">
      <c r="A2" s="7" t="s">
        <v>46</v>
      </c>
    </row>
    <row r="3" spans="1:10" x14ac:dyDescent="0.25">
      <c r="B3" s="41" t="s">
        <v>38</v>
      </c>
      <c r="C3" s="41"/>
      <c r="D3" s="42"/>
      <c r="E3" s="41" t="s">
        <v>28</v>
      </c>
      <c r="F3" s="41"/>
      <c r="G3" s="42"/>
      <c r="H3" s="43" t="s">
        <v>29</v>
      </c>
      <c r="I3" s="43"/>
      <c r="J3" s="43"/>
    </row>
    <row r="4" spans="1:10" x14ac:dyDescent="0.25">
      <c r="A4" s="5" t="s">
        <v>43</v>
      </c>
      <c r="B4" s="21" t="s">
        <v>40</v>
      </c>
      <c r="C4" s="21" t="s">
        <v>41</v>
      </c>
      <c r="D4" s="22" t="s">
        <v>42</v>
      </c>
      <c r="E4" s="21" t="s">
        <v>40</v>
      </c>
      <c r="F4" s="21" t="s">
        <v>41</v>
      </c>
      <c r="G4" s="22" t="s">
        <v>42</v>
      </c>
      <c r="H4" s="23" t="s">
        <v>40</v>
      </c>
      <c r="I4" s="24" t="s">
        <v>41</v>
      </c>
      <c r="J4" s="24" t="s">
        <v>42</v>
      </c>
    </row>
    <row r="5" spans="1:10" x14ac:dyDescent="0.25">
      <c r="A5" t="s">
        <v>0</v>
      </c>
      <c r="B5" s="6">
        <v>19200</v>
      </c>
      <c r="C5" s="6">
        <v>13210</v>
      </c>
      <c r="D5" s="4">
        <v>21800</v>
      </c>
      <c r="E5" s="6">
        <v>1000</v>
      </c>
      <c r="F5" s="6">
        <v>1135</v>
      </c>
      <c r="G5" s="4">
        <v>2530</v>
      </c>
      <c r="H5" s="2">
        <v>0.05</v>
      </c>
      <c r="I5" s="3">
        <v>0.09</v>
      </c>
      <c r="J5" s="3">
        <v>0.12</v>
      </c>
    </row>
    <row r="6" spans="1:10" x14ac:dyDescent="0.25">
      <c r="A6" t="s">
        <v>1</v>
      </c>
      <c r="B6" s="6">
        <v>5305</v>
      </c>
      <c r="C6" s="6">
        <v>1865</v>
      </c>
      <c r="D6" s="4">
        <v>1910</v>
      </c>
      <c r="E6" s="6">
        <v>105</v>
      </c>
      <c r="F6" s="6">
        <v>70</v>
      </c>
      <c r="G6" s="4">
        <v>100</v>
      </c>
      <c r="H6" s="2">
        <v>0.02</v>
      </c>
      <c r="I6" s="3">
        <v>0.04</v>
      </c>
      <c r="J6" s="3">
        <v>0.05</v>
      </c>
    </row>
    <row r="7" spans="1:10" x14ac:dyDescent="0.25">
      <c r="A7" t="s">
        <v>2</v>
      </c>
      <c r="B7" s="6">
        <v>640</v>
      </c>
      <c r="C7" s="6">
        <v>420</v>
      </c>
      <c r="D7" s="4">
        <v>1120</v>
      </c>
      <c r="E7" s="6">
        <v>30</v>
      </c>
      <c r="F7" s="6">
        <v>55</v>
      </c>
      <c r="G7" s="4">
        <v>225</v>
      </c>
      <c r="H7" s="2">
        <v>0.05</v>
      </c>
      <c r="I7" s="3">
        <v>0.13</v>
      </c>
      <c r="J7" s="3">
        <v>0.2</v>
      </c>
    </row>
    <row r="8" spans="1:10" x14ac:dyDescent="0.25">
      <c r="A8" t="s">
        <v>3</v>
      </c>
      <c r="B8" s="6">
        <v>3255</v>
      </c>
      <c r="C8" s="6">
        <v>2825</v>
      </c>
      <c r="D8" s="4">
        <v>6865</v>
      </c>
      <c r="E8" s="6">
        <v>250</v>
      </c>
      <c r="F8" s="6">
        <v>485</v>
      </c>
      <c r="G8" s="4">
        <v>2370</v>
      </c>
      <c r="H8" s="2">
        <v>0.08</v>
      </c>
      <c r="I8" s="3">
        <v>0.17</v>
      </c>
      <c r="J8" s="3">
        <v>0.35</v>
      </c>
    </row>
    <row r="9" spans="1:10" x14ac:dyDescent="0.25">
      <c r="A9" t="s">
        <v>81</v>
      </c>
      <c r="B9" s="6">
        <v>485</v>
      </c>
      <c r="C9" s="6">
        <v>115</v>
      </c>
      <c r="D9" s="4">
        <v>90</v>
      </c>
      <c r="E9" s="6">
        <v>15</v>
      </c>
      <c r="F9" s="6">
        <v>10</v>
      </c>
      <c r="G9" s="4">
        <v>15</v>
      </c>
      <c r="H9" s="2">
        <v>0.03</v>
      </c>
      <c r="I9" s="3">
        <v>0.11</v>
      </c>
      <c r="J9" s="3">
        <v>0.15</v>
      </c>
    </row>
    <row r="10" spans="1:10" x14ac:dyDescent="0.25">
      <c r="A10" t="s">
        <v>17</v>
      </c>
      <c r="B10" s="6">
        <v>3445</v>
      </c>
      <c r="C10" s="6">
        <v>2350</v>
      </c>
      <c r="D10" s="4">
        <v>3905</v>
      </c>
      <c r="E10" s="6">
        <v>0</v>
      </c>
      <c r="F10" s="6">
        <v>10</v>
      </c>
      <c r="G10" s="4">
        <v>20</v>
      </c>
      <c r="H10" s="2">
        <v>0</v>
      </c>
      <c r="I10" s="3">
        <v>0</v>
      </c>
      <c r="J10" s="3">
        <v>0</v>
      </c>
    </row>
    <row r="11" spans="1:10" x14ac:dyDescent="0.25">
      <c r="A11" t="s">
        <v>4</v>
      </c>
      <c r="B11" s="6">
        <v>660</v>
      </c>
      <c r="C11" s="6">
        <v>395</v>
      </c>
      <c r="D11" s="4">
        <v>465</v>
      </c>
      <c r="E11" s="6">
        <v>40</v>
      </c>
      <c r="F11" s="6">
        <v>60</v>
      </c>
      <c r="G11" s="4">
        <v>65</v>
      </c>
      <c r="H11" s="2">
        <v>0.06</v>
      </c>
      <c r="I11" s="3">
        <v>0.15</v>
      </c>
      <c r="J11" s="3">
        <v>0.14000000000000001</v>
      </c>
    </row>
    <row r="12" spans="1:10" x14ac:dyDescent="0.25">
      <c r="A12" t="s">
        <v>5</v>
      </c>
      <c r="B12" s="6">
        <v>2100</v>
      </c>
      <c r="C12" s="6">
        <v>1475</v>
      </c>
      <c r="D12" s="4">
        <v>2725</v>
      </c>
      <c r="E12" s="6">
        <v>140</v>
      </c>
      <c r="F12" s="6">
        <v>180</v>
      </c>
      <c r="G12" s="4">
        <v>400</v>
      </c>
      <c r="H12" s="2">
        <v>7.0000000000000007E-2</v>
      </c>
      <c r="I12" s="3">
        <v>0.12</v>
      </c>
      <c r="J12" s="3">
        <v>0.15</v>
      </c>
    </row>
    <row r="13" spans="1:10" x14ac:dyDescent="0.25">
      <c r="A13" t="s">
        <v>6</v>
      </c>
      <c r="B13" s="6">
        <v>700</v>
      </c>
      <c r="C13" s="6">
        <v>735</v>
      </c>
      <c r="D13" s="4">
        <v>1570</v>
      </c>
      <c r="E13" s="6">
        <v>165</v>
      </c>
      <c r="F13" s="6">
        <v>225</v>
      </c>
      <c r="G13" s="4">
        <v>460</v>
      </c>
      <c r="H13" s="2">
        <v>0.24</v>
      </c>
      <c r="I13" s="3">
        <v>0.3</v>
      </c>
      <c r="J13" s="3">
        <v>0.28999999999999998</v>
      </c>
    </row>
    <row r="14" spans="1:10" x14ac:dyDescent="0.25">
      <c r="A14" t="s">
        <v>7</v>
      </c>
      <c r="B14" s="6">
        <v>240</v>
      </c>
      <c r="C14" s="6">
        <v>25</v>
      </c>
      <c r="D14" s="4">
        <v>15</v>
      </c>
      <c r="E14" s="6">
        <v>30</v>
      </c>
      <c r="F14" s="6">
        <v>10</v>
      </c>
      <c r="G14" s="4">
        <v>5</v>
      </c>
      <c r="H14" s="2">
        <v>0.12</v>
      </c>
      <c r="I14" s="3"/>
      <c r="J14" s="3"/>
    </row>
    <row r="15" spans="1:10" x14ac:dyDescent="0.25">
      <c r="A15" t="s">
        <v>8</v>
      </c>
      <c r="B15" s="6">
        <v>3565</v>
      </c>
      <c r="C15" s="6">
        <v>2240</v>
      </c>
      <c r="D15" s="4">
        <v>1465</v>
      </c>
      <c r="E15" s="6">
        <v>1165</v>
      </c>
      <c r="F15" s="6">
        <v>1000</v>
      </c>
      <c r="G15" s="4">
        <v>650</v>
      </c>
      <c r="H15" s="2">
        <v>0.33</v>
      </c>
      <c r="I15" s="3">
        <v>0.45</v>
      </c>
      <c r="J15" s="3">
        <v>0.44</v>
      </c>
    </row>
    <row r="16" spans="1:10" x14ac:dyDescent="0.25">
      <c r="A16" t="s">
        <v>9</v>
      </c>
      <c r="B16" s="6">
        <v>1150</v>
      </c>
      <c r="C16" s="6">
        <v>935</v>
      </c>
      <c r="D16" s="4">
        <v>865</v>
      </c>
      <c r="E16" s="6">
        <v>30</v>
      </c>
      <c r="F16" s="6">
        <v>50</v>
      </c>
      <c r="G16" s="4">
        <v>55</v>
      </c>
      <c r="H16" s="2">
        <v>0.03</v>
      </c>
      <c r="I16" s="3">
        <v>0.06</v>
      </c>
      <c r="J16" s="3">
        <v>0.06</v>
      </c>
    </row>
    <row r="17" spans="1:10" x14ac:dyDescent="0.25">
      <c r="A17" t="s">
        <v>10</v>
      </c>
      <c r="B17" s="6">
        <v>355</v>
      </c>
      <c r="C17" s="6">
        <v>160</v>
      </c>
      <c r="D17" s="4">
        <v>540</v>
      </c>
      <c r="E17" s="6">
        <v>110</v>
      </c>
      <c r="F17" s="6">
        <v>45</v>
      </c>
      <c r="G17" s="4">
        <v>105</v>
      </c>
      <c r="H17" s="2">
        <v>0.31</v>
      </c>
      <c r="I17" s="3">
        <v>0.27</v>
      </c>
      <c r="J17" s="3">
        <v>0.2</v>
      </c>
    </row>
    <row r="18" spans="1:10" x14ac:dyDescent="0.25">
      <c r="A18" t="s">
        <v>11</v>
      </c>
      <c r="B18" s="6">
        <v>60</v>
      </c>
      <c r="C18" s="6">
        <v>35</v>
      </c>
      <c r="D18" s="4">
        <v>30</v>
      </c>
      <c r="E18" s="6">
        <v>20</v>
      </c>
      <c r="F18" s="6">
        <v>15</v>
      </c>
      <c r="G18" s="4">
        <v>15</v>
      </c>
      <c r="H18" s="2">
        <v>0.34</v>
      </c>
      <c r="I18" s="3"/>
      <c r="J18" s="3"/>
    </row>
    <row r="19" spans="1:10" x14ac:dyDescent="0.25">
      <c r="A19" t="s">
        <v>12</v>
      </c>
      <c r="B19" s="6">
        <v>2455</v>
      </c>
      <c r="C19" s="6">
        <v>790</v>
      </c>
      <c r="D19" s="4">
        <v>1200</v>
      </c>
      <c r="E19" s="6">
        <v>645</v>
      </c>
      <c r="F19" s="6">
        <v>290</v>
      </c>
      <c r="G19" s="4">
        <v>425</v>
      </c>
      <c r="H19" s="2">
        <v>0.26</v>
      </c>
      <c r="I19" s="3">
        <v>0.37</v>
      </c>
      <c r="J19" s="3">
        <v>0.35</v>
      </c>
    </row>
    <row r="20" spans="1:10" x14ac:dyDescent="0.25">
      <c r="A20" t="s">
        <v>13</v>
      </c>
      <c r="B20" s="6">
        <v>770</v>
      </c>
      <c r="C20" s="6">
        <v>235</v>
      </c>
      <c r="D20" s="4">
        <v>260</v>
      </c>
      <c r="E20" s="6">
        <v>160</v>
      </c>
      <c r="F20" s="6">
        <v>60</v>
      </c>
      <c r="G20" s="4">
        <v>85</v>
      </c>
      <c r="H20" s="2">
        <v>0.21</v>
      </c>
      <c r="I20" s="3">
        <v>0.24</v>
      </c>
      <c r="J20" s="3">
        <v>0.32</v>
      </c>
    </row>
    <row r="21" spans="1:10" x14ac:dyDescent="0.25">
      <c r="A21" t="s">
        <v>14</v>
      </c>
      <c r="B21" s="6">
        <v>295</v>
      </c>
      <c r="C21" s="6">
        <v>325</v>
      </c>
      <c r="D21" s="4">
        <v>265</v>
      </c>
      <c r="E21" s="6">
        <v>40</v>
      </c>
      <c r="F21" s="6">
        <v>25</v>
      </c>
      <c r="G21" s="4">
        <v>20</v>
      </c>
      <c r="H21" s="2">
        <v>0.14000000000000001</v>
      </c>
      <c r="I21" s="3">
        <v>7.0000000000000007E-2</v>
      </c>
      <c r="J21" s="3">
        <v>0.08</v>
      </c>
    </row>
    <row r="22" spans="1:10" x14ac:dyDescent="0.25">
      <c r="A22" t="s">
        <v>15</v>
      </c>
      <c r="B22" s="6">
        <v>1440</v>
      </c>
      <c r="C22" s="6">
        <v>880</v>
      </c>
      <c r="D22" s="4">
        <v>1240</v>
      </c>
      <c r="E22" s="6">
        <v>490</v>
      </c>
      <c r="F22" s="6">
        <v>395</v>
      </c>
      <c r="G22" s="4">
        <v>635</v>
      </c>
      <c r="H22" s="2">
        <v>0.34</v>
      </c>
      <c r="I22" s="3">
        <v>0.45</v>
      </c>
      <c r="J22" s="3">
        <v>0.51</v>
      </c>
    </row>
    <row r="23" spans="1:10" x14ac:dyDescent="0.25">
      <c r="A23" t="s">
        <v>16</v>
      </c>
      <c r="B23" s="6">
        <v>1341230</v>
      </c>
      <c r="C23" s="6">
        <v>600760</v>
      </c>
      <c r="D23" s="4">
        <v>731775</v>
      </c>
      <c r="E23" s="6">
        <v>623820</v>
      </c>
      <c r="F23" s="6">
        <v>264810</v>
      </c>
      <c r="G23" s="4">
        <v>290870</v>
      </c>
      <c r="H23" s="2">
        <v>0.47</v>
      </c>
      <c r="I23" s="3">
        <v>0.44</v>
      </c>
      <c r="J23" s="3">
        <v>0.4</v>
      </c>
    </row>
    <row r="24" spans="1:10" x14ac:dyDescent="0.25">
      <c r="A24" s="5" t="s">
        <v>38</v>
      </c>
      <c r="B24" s="26">
        <v>1387345</v>
      </c>
      <c r="C24" s="26">
        <v>629775</v>
      </c>
      <c r="D24" s="49">
        <v>778095</v>
      </c>
      <c r="E24" s="26">
        <v>628255</v>
      </c>
      <c r="F24" s="26">
        <v>268915</v>
      </c>
      <c r="G24" s="48">
        <v>299050</v>
      </c>
      <c r="H24" s="33">
        <v>0.45</v>
      </c>
      <c r="I24" s="50">
        <v>0.43</v>
      </c>
      <c r="J24" s="50">
        <v>0.38</v>
      </c>
    </row>
    <row r="25" spans="1:10" x14ac:dyDescent="0.25">
      <c r="A25" s="5"/>
      <c r="B25" s="26"/>
      <c r="C25" s="26"/>
      <c r="D25" s="48"/>
      <c r="E25" s="26"/>
      <c r="F25" s="26"/>
      <c r="G25" s="48"/>
      <c r="H25" s="50"/>
      <c r="I25" s="50"/>
      <c r="J25" s="50"/>
    </row>
    <row r="26" spans="1:10" x14ac:dyDescent="0.25">
      <c r="B26" s="41" t="s">
        <v>38</v>
      </c>
      <c r="C26" s="41"/>
      <c r="D26" s="42"/>
      <c r="E26" s="41" t="s">
        <v>28</v>
      </c>
      <c r="F26" s="41"/>
      <c r="G26" s="42"/>
      <c r="H26" s="43" t="s">
        <v>29</v>
      </c>
      <c r="I26" s="43"/>
      <c r="J26" s="43"/>
    </row>
    <row r="27" spans="1:10" x14ac:dyDescent="0.25">
      <c r="A27" s="5" t="s">
        <v>44</v>
      </c>
      <c r="B27" s="21" t="s">
        <v>40</v>
      </c>
      <c r="C27" s="21" t="s">
        <v>41</v>
      </c>
      <c r="D27" s="22" t="s">
        <v>42</v>
      </c>
      <c r="E27" s="21" t="s">
        <v>40</v>
      </c>
      <c r="F27" s="21" t="s">
        <v>41</v>
      </c>
      <c r="G27" s="22" t="s">
        <v>42</v>
      </c>
      <c r="H27" s="24" t="s">
        <v>40</v>
      </c>
      <c r="I27" s="24" t="s">
        <v>41</v>
      </c>
      <c r="J27" s="24" t="s">
        <v>42</v>
      </c>
    </row>
    <row r="28" spans="1:10" x14ac:dyDescent="0.25">
      <c r="A28" t="s">
        <v>18</v>
      </c>
      <c r="B28" s="6">
        <v>44675</v>
      </c>
      <c r="C28" s="6">
        <v>28135</v>
      </c>
      <c r="D28" s="4">
        <v>45080</v>
      </c>
      <c r="E28" s="6">
        <v>3940</v>
      </c>
      <c r="F28" s="6">
        <v>3715</v>
      </c>
      <c r="G28" s="4">
        <v>7545</v>
      </c>
      <c r="H28" s="3">
        <v>0.09</v>
      </c>
      <c r="I28" s="3">
        <v>0.13</v>
      </c>
      <c r="J28" s="3">
        <v>0.17</v>
      </c>
    </row>
    <row r="29" spans="1:10" x14ac:dyDescent="0.25">
      <c r="A29" t="s">
        <v>80</v>
      </c>
      <c r="B29" s="6">
        <v>157815</v>
      </c>
      <c r="C29" s="6">
        <v>73415</v>
      </c>
      <c r="D29" s="4">
        <v>192360</v>
      </c>
      <c r="E29" s="6">
        <v>56980</v>
      </c>
      <c r="F29" s="6">
        <v>22090</v>
      </c>
      <c r="G29" s="4">
        <v>44565</v>
      </c>
      <c r="H29" s="3">
        <v>0.36</v>
      </c>
      <c r="I29" s="3">
        <v>0.3</v>
      </c>
      <c r="J29" s="3">
        <v>0.23</v>
      </c>
    </row>
    <row r="30" spans="1:10" x14ac:dyDescent="0.25">
      <c r="A30" t="s">
        <v>110</v>
      </c>
      <c r="B30" s="6">
        <v>38820</v>
      </c>
      <c r="C30" s="6">
        <v>17870</v>
      </c>
      <c r="D30" s="4">
        <v>21625</v>
      </c>
      <c r="E30" s="6">
        <v>15625</v>
      </c>
      <c r="F30" s="6">
        <v>6585</v>
      </c>
      <c r="G30" s="4">
        <v>8980</v>
      </c>
      <c r="H30" s="3">
        <v>0.4</v>
      </c>
      <c r="I30" s="3">
        <v>0.37</v>
      </c>
      <c r="J30" s="3">
        <v>0.42</v>
      </c>
    </row>
    <row r="31" spans="1:10" x14ac:dyDescent="0.25">
      <c r="A31" t="s">
        <v>20</v>
      </c>
      <c r="B31" s="6">
        <v>167220</v>
      </c>
      <c r="C31" s="6">
        <v>74890</v>
      </c>
      <c r="D31" s="4">
        <v>62690</v>
      </c>
      <c r="E31" s="6">
        <v>140260</v>
      </c>
      <c r="F31" s="6">
        <v>58740</v>
      </c>
      <c r="G31" s="4">
        <v>51300</v>
      </c>
      <c r="H31" s="3">
        <v>0.84</v>
      </c>
      <c r="I31" s="3">
        <v>0.78</v>
      </c>
      <c r="J31" s="3">
        <v>0.82</v>
      </c>
    </row>
    <row r="32" spans="1:10" x14ac:dyDescent="0.25">
      <c r="A32" t="s">
        <v>21</v>
      </c>
      <c r="B32" s="6">
        <v>152170</v>
      </c>
      <c r="C32" s="6">
        <v>47575</v>
      </c>
      <c r="D32" s="4">
        <v>34630</v>
      </c>
      <c r="E32" s="6">
        <v>79225</v>
      </c>
      <c r="F32" s="6">
        <v>25180</v>
      </c>
      <c r="G32" s="4">
        <v>18700</v>
      </c>
      <c r="H32" s="3">
        <v>0.52</v>
      </c>
      <c r="I32" s="3">
        <v>0.53</v>
      </c>
      <c r="J32" s="3">
        <v>0.54</v>
      </c>
    </row>
    <row r="33" spans="1:10" x14ac:dyDescent="0.25">
      <c r="A33" t="s">
        <v>22</v>
      </c>
      <c r="B33" s="6">
        <v>130790</v>
      </c>
      <c r="C33" s="6">
        <v>47185</v>
      </c>
      <c r="D33" s="4">
        <v>71565</v>
      </c>
      <c r="E33" s="6">
        <v>51295</v>
      </c>
      <c r="F33" s="6">
        <v>15585</v>
      </c>
      <c r="G33" s="4">
        <v>20130</v>
      </c>
      <c r="H33" s="3">
        <v>0.39</v>
      </c>
      <c r="I33" s="3">
        <v>0.33</v>
      </c>
      <c r="J33" s="3">
        <v>0.28000000000000003</v>
      </c>
    </row>
    <row r="34" spans="1:10" x14ac:dyDescent="0.25">
      <c r="A34" t="s">
        <v>23</v>
      </c>
      <c r="B34" s="6">
        <v>289195</v>
      </c>
      <c r="C34" s="6">
        <v>172035</v>
      </c>
      <c r="D34" s="4">
        <v>133635</v>
      </c>
      <c r="E34" s="6">
        <v>143270</v>
      </c>
      <c r="F34" s="6">
        <v>79965</v>
      </c>
      <c r="G34" s="4">
        <v>70395</v>
      </c>
      <c r="H34" s="3">
        <v>0.5</v>
      </c>
      <c r="I34" s="3">
        <v>0.46</v>
      </c>
      <c r="J34" s="3">
        <v>0.53</v>
      </c>
    </row>
    <row r="35" spans="1:10" x14ac:dyDescent="0.25">
      <c r="A35" t="s">
        <v>24</v>
      </c>
      <c r="B35" s="6">
        <v>140485</v>
      </c>
      <c r="C35" s="6">
        <v>40340</v>
      </c>
      <c r="D35" s="4">
        <v>27030</v>
      </c>
      <c r="E35" s="6">
        <v>47075</v>
      </c>
      <c r="F35" s="6">
        <v>15240</v>
      </c>
      <c r="G35" s="4">
        <v>10625</v>
      </c>
      <c r="H35" s="3">
        <v>0.34</v>
      </c>
      <c r="I35" s="3">
        <v>0.38</v>
      </c>
      <c r="J35" s="3">
        <v>0.39</v>
      </c>
    </row>
    <row r="36" spans="1:10" x14ac:dyDescent="0.25">
      <c r="A36" t="s">
        <v>25</v>
      </c>
      <c r="B36" s="6">
        <v>223775</v>
      </c>
      <c r="C36" s="6">
        <v>75550</v>
      </c>
      <c r="D36" s="4">
        <v>99355</v>
      </c>
      <c r="E36" s="6">
        <v>85535</v>
      </c>
      <c r="F36" s="6">
        <v>29600</v>
      </c>
      <c r="G36" s="4">
        <v>41805</v>
      </c>
      <c r="H36" s="3">
        <v>0.38</v>
      </c>
      <c r="I36" s="3">
        <v>0.39</v>
      </c>
      <c r="J36" s="3">
        <v>0.42</v>
      </c>
    </row>
    <row r="37" spans="1:10" x14ac:dyDescent="0.25">
      <c r="A37" t="s">
        <v>26</v>
      </c>
      <c r="B37" s="6">
        <v>42395</v>
      </c>
      <c r="C37" s="6">
        <v>52780</v>
      </c>
      <c r="D37" s="4">
        <v>90120</v>
      </c>
      <c r="E37" s="6">
        <v>5050</v>
      </c>
      <c r="F37" s="6">
        <v>12220</v>
      </c>
      <c r="G37" s="4">
        <v>25000</v>
      </c>
      <c r="H37" s="3">
        <v>0.12</v>
      </c>
      <c r="I37" s="3">
        <v>0.23</v>
      </c>
      <c r="J37" s="3">
        <v>0.28000000000000003</v>
      </c>
    </row>
    <row r="38" spans="1:10" x14ac:dyDescent="0.25">
      <c r="A38" s="5" t="s">
        <v>38</v>
      </c>
      <c r="B38" s="26">
        <v>1387345</v>
      </c>
      <c r="C38" s="26">
        <v>629775</v>
      </c>
      <c r="D38" s="49">
        <v>778095</v>
      </c>
      <c r="E38" s="26">
        <v>628255</v>
      </c>
      <c r="F38" s="26">
        <v>268915</v>
      </c>
      <c r="G38" s="49">
        <v>299050</v>
      </c>
      <c r="H38" s="33">
        <v>0.45</v>
      </c>
      <c r="I38" s="50">
        <v>0.43</v>
      </c>
      <c r="J38" s="50">
        <v>0.38</v>
      </c>
    </row>
    <row r="40" spans="1:10" x14ac:dyDescent="0.25">
      <c r="A40" t="s">
        <v>109</v>
      </c>
    </row>
  </sheetData>
  <mergeCells count="6">
    <mergeCell ref="B3:D3"/>
    <mergeCell ref="E3:G3"/>
    <mergeCell ref="H3:J3"/>
    <mergeCell ref="B26:D26"/>
    <mergeCell ref="E26:G26"/>
    <mergeCell ref="H26:J26"/>
  </mergeCells>
  <conditionalFormatting sqref="H5:J25">
    <cfRule type="colorScale" priority="4">
      <colorScale>
        <cfvo type="num" val="0"/>
        <cfvo type="num" val="1"/>
        <color theme="0"/>
        <color rgb="FF0070C0"/>
      </colorScale>
    </cfRule>
  </conditionalFormatting>
  <conditionalFormatting sqref="H28:J37">
    <cfRule type="colorScale" priority="3">
      <colorScale>
        <cfvo type="num" val="0"/>
        <cfvo type="num" val="1"/>
        <color theme="0"/>
        <color rgb="FF0070C0"/>
      </colorScale>
    </cfRule>
  </conditionalFormatting>
  <conditionalFormatting sqref="H38:J38">
    <cfRule type="colorScale" priority="1">
      <colorScale>
        <cfvo type="num" val="0"/>
        <cfvo type="num" val="1"/>
        <color theme="0"/>
        <color rgb="FF0070C0"/>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topLeftCell="A10" workbookViewId="0"/>
  </sheetViews>
  <sheetFormatPr defaultRowHeight="15" x14ac:dyDescent="0.25"/>
  <cols>
    <col min="1" max="1" width="28.85546875" bestFit="1" customWidth="1"/>
    <col min="2" max="2" width="14.42578125" bestFit="1" customWidth="1"/>
    <col min="3" max="3" width="12.7109375" bestFit="1" customWidth="1"/>
    <col min="4" max="4" width="14.42578125" bestFit="1" customWidth="1"/>
    <col min="5" max="5" width="12.7109375" bestFit="1" customWidth="1"/>
    <col min="6" max="6" width="14.42578125" bestFit="1" customWidth="1"/>
    <col min="7" max="7" width="12.7109375" bestFit="1" customWidth="1"/>
  </cols>
  <sheetData>
    <row r="1" spans="1:7" x14ac:dyDescent="0.25">
      <c r="A1" s="5" t="s">
        <v>47</v>
      </c>
    </row>
    <row r="2" spans="1:7" x14ac:dyDescent="0.25">
      <c r="A2" s="7" t="s">
        <v>72</v>
      </c>
    </row>
    <row r="3" spans="1:7" x14ac:dyDescent="0.25">
      <c r="B3" s="46" t="s">
        <v>38</v>
      </c>
      <c r="C3" s="47"/>
      <c r="D3" s="46" t="s">
        <v>28</v>
      </c>
      <c r="E3" s="47"/>
      <c r="F3" s="45" t="s">
        <v>29</v>
      </c>
      <c r="G3" s="45"/>
    </row>
    <row r="4" spans="1:7" x14ac:dyDescent="0.25">
      <c r="A4" s="5" t="s">
        <v>43</v>
      </c>
      <c r="B4" s="19" t="s">
        <v>48</v>
      </c>
      <c r="C4" s="25" t="s">
        <v>49</v>
      </c>
      <c r="D4" s="19" t="s">
        <v>48</v>
      </c>
      <c r="E4" s="25" t="s">
        <v>49</v>
      </c>
      <c r="F4" s="19" t="s">
        <v>48</v>
      </c>
      <c r="G4" s="19" t="s">
        <v>49</v>
      </c>
    </row>
    <row r="5" spans="1:7" x14ac:dyDescent="0.25">
      <c r="A5" t="s">
        <v>0</v>
      </c>
      <c r="B5" s="6">
        <v>51680</v>
      </c>
      <c r="C5" s="4">
        <v>2530</v>
      </c>
      <c r="D5" s="6">
        <v>4305</v>
      </c>
      <c r="E5" s="6">
        <v>365</v>
      </c>
      <c r="F5" s="2">
        <v>0.08</v>
      </c>
      <c r="G5" s="3">
        <v>0.14000000000000001</v>
      </c>
    </row>
    <row r="6" spans="1:7" x14ac:dyDescent="0.25">
      <c r="A6" t="s">
        <v>1</v>
      </c>
      <c r="B6" s="6">
        <v>8610</v>
      </c>
      <c r="C6" s="4">
        <v>465</v>
      </c>
      <c r="D6" s="6">
        <v>255</v>
      </c>
      <c r="E6" s="6">
        <v>20</v>
      </c>
      <c r="F6" s="2">
        <v>0.03</v>
      </c>
      <c r="G6" s="3">
        <v>0.04</v>
      </c>
    </row>
    <row r="7" spans="1:7" x14ac:dyDescent="0.25">
      <c r="A7" t="s">
        <v>2</v>
      </c>
      <c r="B7" s="6">
        <v>2140</v>
      </c>
      <c r="C7" s="4">
        <v>45</v>
      </c>
      <c r="D7" s="6">
        <v>290</v>
      </c>
      <c r="E7" s="6">
        <v>20</v>
      </c>
      <c r="F7" s="2">
        <v>0.14000000000000001</v>
      </c>
      <c r="G7" s="3"/>
    </row>
    <row r="8" spans="1:7" x14ac:dyDescent="0.25">
      <c r="A8" t="s">
        <v>3</v>
      </c>
      <c r="B8" s="6">
        <v>11490</v>
      </c>
      <c r="C8" s="4">
        <v>1455</v>
      </c>
      <c r="D8" s="6">
        <v>2665</v>
      </c>
      <c r="E8" s="6">
        <v>435</v>
      </c>
      <c r="F8" s="2">
        <v>0.23</v>
      </c>
      <c r="G8" s="3">
        <v>0.3</v>
      </c>
    </row>
    <row r="9" spans="1:7" x14ac:dyDescent="0.25">
      <c r="A9" t="s">
        <v>81</v>
      </c>
      <c r="B9" s="6">
        <v>690</v>
      </c>
      <c r="C9" s="4"/>
      <c r="D9" s="6">
        <v>40</v>
      </c>
      <c r="E9" s="6"/>
      <c r="F9" s="2">
        <v>0.06</v>
      </c>
      <c r="G9" s="3"/>
    </row>
    <row r="10" spans="1:7" x14ac:dyDescent="0.25">
      <c r="A10" t="s">
        <v>17</v>
      </c>
      <c r="B10" s="6">
        <v>9350</v>
      </c>
      <c r="C10" s="4">
        <v>345</v>
      </c>
      <c r="D10" s="6">
        <v>25</v>
      </c>
      <c r="E10" s="6">
        <v>5</v>
      </c>
      <c r="F10" s="2">
        <v>0</v>
      </c>
      <c r="G10" s="3">
        <v>0.02</v>
      </c>
    </row>
    <row r="11" spans="1:7" x14ac:dyDescent="0.25">
      <c r="A11" t="s">
        <v>4</v>
      </c>
      <c r="B11" s="6">
        <v>1295</v>
      </c>
      <c r="C11" s="4">
        <v>225</v>
      </c>
      <c r="D11" s="6">
        <v>150</v>
      </c>
      <c r="E11" s="6">
        <v>20</v>
      </c>
      <c r="F11" s="2">
        <v>0.11</v>
      </c>
      <c r="G11" s="3">
        <v>0.09</v>
      </c>
    </row>
    <row r="12" spans="1:7" x14ac:dyDescent="0.25">
      <c r="A12" t="s">
        <v>5</v>
      </c>
      <c r="B12" s="6">
        <v>5250</v>
      </c>
      <c r="C12" s="4">
        <v>1045</v>
      </c>
      <c r="D12" s="6">
        <v>600</v>
      </c>
      <c r="E12" s="6">
        <v>125</v>
      </c>
      <c r="F12" s="2">
        <v>0.11</v>
      </c>
      <c r="G12" s="3">
        <v>0.12</v>
      </c>
    </row>
    <row r="13" spans="1:7" x14ac:dyDescent="0.25">
      <c r="A13" t="s">
        <v>6</v>
      </c>
      <c r="B13" s="6">
        <v>3005</v>
      </c>
      <c r="C13" s="4"/>
      <c r="D13" s="6">
        <v>850</v>
      </c>
      <c r="E13" s="6"/>
      <c r="F13" s="2">
        <v>0.28000000000000003</v>
      </c>
      <c r="G13" s="3"/>
    </row>
    <row r="14" spans="1:7" x14ac:dyDescent="0.25">
      <c r="A14" t="s">
        <v>7</v>
      </c>
      <c r="B14" s="6">
        <v>285</v>
      </c>
      <c r="C14" s="4"/>
      <c r="D14" s="6">
        <v>40</v>
      </c>
      <c r="E14" s="6"/>
      <c r="F14" s="2">
        <v>0.14000000000000001</v>
      </c>
      <c r="G14" s="3"/>
    </row>
    <row r="15" spans="1:7" x14ac:dyDescent="0.25">
      <c r="A15" t="s">
        <v>8</v>
      </c>
      <c r="B15" s="6">
        <v>6220</v>
      </c>
      <c r="C15" s="4">
        <v>1050</v>
      </c>
      <c r="D15" s="6">
        <v>2365</v>
      </c>
      <c r="E15" s="6">
        <v>445</v>
      </c>
      <c r="F15" s="2">
        <v>0.38</v>
      </c>
      <c r="G15" s="3">
        <v>0.42</v>
      </c>
    </row>
    <row r="16" spans="1:7" x14ac:dyDescent="0.25">
      <c r="A16" t="s">
        <v>9</v>
      </c>
      <c r="B16" s="6">
        <v>2000</v>
      </c>
      <c r="C16" s="4">
        <v>950</v>
      </c>
      <c r="D16" s="6">
        <v>90</v>
      </c>
      <c r="E16" s="6">
        <v>50</v>
      </c>
      <c r="F16" s="2">
        <v>0.04</v>
      </c>
      <c r="G16" s="3">
        <v>0.05</v>
      </c>
    </row>
    <row r="17" spans="1:7" x14ac:dyDescent="0.25">
      <c r="A17" t="s">
        <v>10</v>
      </c>
      <c r="B17" s="6">
        <v>1030</v>
      </c>
      <c r="C17" s="4">
        <v>25</v>
      </c>
      <c r="D17" s="6">
        <v>250</v>
      </c>
      <c r="E17" s="6">
        <v>10</v>
      </c>
      <c r="F17" s="2">
        <v>0.24</v>
      </c>
      <c r="G17" s="3"/>
    </row>
    <row r="18" spans="1:7" x14ac:dyDescent="0.25">
      <c r="A18" t="s">
        <v>11</v>
      </c>
      <c r="B18" s="6">
        <v>125</v>
      </c>
      <c r="C18" s="4"/>
      <c r="D18" s="6">
        <v>50</v>
      </c>
      <c r="E18" s="6"/>
      <c r="F18" s="2">
        <v>0.4</v>
      </c>
      <c r="G18" s="3"/>
    </row>
    <row r="19" spans="1:7" x14ac:dyDescent="0.25">
      <c r="A19" t="s">
        <v>12</v>
      </c>
      <c r="B19" s="6">
        <v>4360</v>
      </c>
      <c r="C19" s="4">
        <v>85</v>
      </c>
      <c r="D19" s="6">
        <v>1325</v>
      </c>
      <c r="E19" s="6">
        <v>30</v>
      </c>
      <c r="F19" s="2">
        <v>0.3</v>
      </c>
      <c r="G19" s="3">
        <v>0.37</v>
      </c>
    </row>
    <row r="20" spans="1:7" x14ac:dyDescent="0.25">
      <c r="A20" t="s">
        <v>13</v>
      </c>
      <c r="B20" s="6">
        <v>1150</v>
      </c>
      <c r="C20" s="4">
        <v>115</v>
      </c>
      <c r="D20" s="6">
        <v>270</v>
      </c>
      <c r="E20" s="6">
        <v>30</v>
      </c>
      <c r="F20" s="2">
        <v>0.24</v>
      </c>
      <c r="G20" s="3">
        <v>0.25</v>
      </c>
    </row>
    <row r="21" spans="1:7" x14ac:dyDescent="0.25">
      <c r="A21" t="s">
        <v>14</v>
      </c>
      <c r="B21" s="6">
        <v>885</v>
      </c>
      <c r="C21" s="4"/>
      <c r="D21" s="6">
        <v>85</v>
      </c>
      <c r="E21" s="6"/>
      <c r="F21" s="2">
        <v>0.1</v>
      </c>
      <c r="G21" s="3"/>
    </row>
    <row r="22" spans="1:7" x14ac:dyDescent="0.25">
      <c r="A22" t="s">
        <v>15</v>
      </c>
      <c r="B22" s="6">
        <v>3560</v>
      </c>
      <c r="C22" s="4"/>
      <c r="D22" s="6">
        <v>1515</v>
      </c>
      <c r="E22" s="6"/>
      <c r="F22" s="2">
        <v>0.43</v>
      </c>
      <c r="G22" s="3"/>
    </row>
    <row r="23" spans="1:7" x14ac:dyDescent="0.25">
      <c r="A23" t="s">
        <v>16</v>
      </c>
      <c r="B23" s="6">
        <v>1918455</v>
      </c>
      <c r="C23" s="4">
        <v>755310</v>
      </c>
      <c r="D23" s="6">
        <v>865580</v>
      </c>
      <c r="E23" s="6">
        <v>313920</v>
      </c>
      <c r="F23" s="2">
        <v>0.45</v>
      </c>
      <c r="G23" s="3">
        <v>0.42</v>
      </c>
    </row>
    <row r="24" spans="1:7" x14ac:dyDescent="0.25">
      <c r="A24" s="5" t="s">
        <v>38</v>
      </c>
      <c r="B24" s="26">
        <v>2031575</v>
      </c>
      <c r="C24" s="49">
        <v>763640</v>
      </c>
      <c r="D24" s="26">
        <v>880750</v>
      </c>
      <c r="E24" s="26">
        <v>315465</v>
      </c>
      <c r="F24" s="33">
        <v>0.43</v>
      </c>
      <c r="G24" s="50">
        <v>0.41</v>
      </c>
    </row>
    <row r="25" spans="1:7" x14ac:dyDescent="0.25">
      <c r="B25" s="6"/>
      <c r="C25" s="6"/>
      <c r="D25" s="6"/>
      <c r="E25" s="6"/>
      <c r="F25" s="6"/>
      <c r="G25" s="6"/>
    </row>
    <row r="26" spans="1:7" x14ac:dyDescent="0.25">
      <c r="B26" s="46" t="s">
        <v>38</v>
      </c>
      <c r="C26" s="47"/>
      <c r="D26" s="46" t="s">
        <v>28</v>
      </c>
      <c r="E26" s="47"/>
      <c r="F26" s="45" t="s">
        <v>29</v>
      </c>
      <c r="G26" s="45"/>
    </row>
    <row r="27" spans="1:7" x14ac:dyDescent="0.25">
      <c r="A27" s="5" t="s">
        <v>44</v>
      </c>
      <c r="B27" s="19" t="s">
        <v>48</v>
      </c>
      <c r="C27" s="25" t="s">
        <v>49</v>
      </c>
      <c r="D27" s="19" t="s">
        <v>48</v>
      </c>
      <c r="E27" s="25" t="s">
        <v>49</v>
      </c>
      <c r="F27" s="19" t="s">
        <v>48</v>
      </c>
      <c r="G27" s="19" t="s">
        <v>49</v>
      </c>
    </row>
    <row r="28" spans="1:7" x14ac:dyDescent="0.25">
      <c r="A28" t="s">
        <v>18</v>
      </c>
      <c r="B28" s="6">
        <v>109560</v>
      </c>
      <c r="C28" s="4">
        <v>8330</v>
      </c>
      <c r="D28" s="6">
        <v>13650</v>
      </c>
      <c r="E28" s="6">
        <v>1545</v>
      </c>
      <c r="F28" s="2">
        <v>0.12</v>
      </c>
      <c r="G28" s="3">
        <v>0.19</v>
      </c>
    </row>
    <row r="29" spans="1:7" x14ac:dyDescent="0.25">
      <c r="A29" t="s">
        <v>80</v>
      </c>
      <c r="B29" s="6">
        <v>295195</v>
      </c>
      <c r="C29" s="4">
        <v>128400</v>
      </c>
      <c r="D29" s="6">
        <v>89810</v>
      </c>
      <c r="E29" s="6">
        <v>33825</v>
      </c>
      <c r="F29" s="2">
        <v>0.3</v>
      </c>
      <c r="G29" s="3">
        <v>0.26</v>
      </c>
    </row>
    <row r="30" spans="1:7" x14ac:dyDescent="0.25">
      <c r="A30" t="s">
        <v>110</v>
      </c>
      <c r="B30" s="6">
        <v>50620</v>
      </c>
      <c r="C30" s="4">
        <v>27690</v>
      </c>
      <c r="D30" s="6">
        <v>20530</v>
      </c>
      <c r="E30" s="6">
        <v>10660</v>
      </c>
      <c r="F30" s="2">
        <v>0.41</v>
      </c>
      <c r="G30" s="3">
        <v>0.39</v>
      </c>
    </row>
    <row r="31" spans="1:7" x14ac:dyDescent="0.25">
      <c r="A31" t="s">
        <v>20</v>
      </c>
      <c r="B31" s="6">
        <v>230120</v>
      </c>
      <c r="C31" s="4">
        <v>74680</v>
      </c>
      <c r="D31" s="6">
        <v>195165</v>
      </c>
      <c r="E31" s="6">
        <v>55135</v>
      </c>
      <c r="F31" s="2">
        <v>0.85</v>
      </c>
      <c r="G31" s="3">
        <v>0.74</v>
      </c>
    </row>
    <row r="32" spans="1:7" x14ac:dyDescent="0.25">
      <c r="A32" t="s">
        <v>21</v>
      </c>
      <c r="B32" s="6">
        <v>186700</v>
      </c>
      <c r="C32" s="4">
        <v>47675</v>
      </c>
      <c r="D32" s="6">
        <v>97430</v>
      </c>
      <c r="E32" s="6">
        <v>25670</v>
      </c>
      <c r="F32" s="2">
        <v>0.52</v>
      </c>
      <c r="G32" s="3">
        <v>0.54</v>
      </c>
    </row>
    <row r="33" spans="1:7" x14ac:dyDescent="0.25">
      <c r="A33" t="s">
        <v>22</v>
      </c>
      <c r="B33" s="6">
        <v>184290</v>
      </c>
      <c r="C33" s="4">
        <v>65250</v>
      </c>
      <c r="D33" s="6">
        <v>65120</v>
      </c>
      <c r="E33" s="6">
        <v>21890</v>
      </c>
      <c r="F33" s="2">
        <v>0.35</v>
      </c>
      <c r="G33" s="3">
        <v>0.34</v>
      </c>
    </row>
    <row r="34" spans="1:7" x14ac:dyDescent="0.25">
      <c r="A34" t="s">
        <v>23</v>
      </c>
      <c r="B34" s="6">
        <v>402090</v>
      </c>
      <c r="C34" s="4">
        <v>192775</v>
      </c>
      <c r="D34" s="6">
        <v>202425</v>
      </c>
      <c r="E34" s="6">
        <v>91205</v>
      </c>
      <c r="F34" s="2">
        <v>0.5</v>
      </c>
      <c r="G34" s="3">
        <v>0.47</v>
      </c>
    </row>
    <row r="35" spans="1:7" x14ac:dyDescent="0.25">
      <c r="A35" t="s">
        <v>24</v>
      </c>
      <c r="B35" s="6">
        <v>175365</v>
      </c>
      <c r="C35" s="4">
        <v>32490</v>
      </c>
      <c r="D35" s="6">
        <v>61660</v>
      </c>
      <c r="E35" s="6">
        <v>11280</v>
      </c>
      <c r="F35" s="2">
        <v>0.35</v>
      </c>
      <c r="G35" s="3">
        <v>0.35</v>
      </c>
    </row>
    <row r="36" spans="1:7" x14ac:dyDescent="0.25">
      <c r="A36" t="s">
        <v>25</v>
      </c>
      <c r="B36" s="6">
        <v>313280</v>
      </c>
      <c r="C36" s="4">
        <v>85400</v>
      </c>
      <c r="D36" s="6">
        <v>122905</v>
      </c>
      <c r="E36" s="6">
        <v>34030</v>
      </c>
      <c r="F36" s="2">
        <v>0.39</v>
      </c>
      <c r="G36" s="3">
        <v>0.4</v>
      </c>
    </row>
    <row r="37" spans="1:7" x14ac:dyDescent="0.25">
      <c r="A37" t="s">
        <v>26</v>
      </c>
      <c r="B37" s="6">
        <v>84350</v>
      </c>
      <c r="C37" s="4">
        <v>100945</v>
      </c>
      <c r="D37" s="6">
        <v>12050</v>
      </c>
      <c r="E37" s="6">
        <v>30215</v>
      </c>
      <c r="F37" s="2">
        <v>0.14000000000000001</v>
      </c>
      <c r="G37" s="3">
        <v>0.3</v>
      </c>
    </row>
    <row r="38" spans="1:7" x14ac:dyDescent="0.25">
      <c r="A38" s="5" t="s">
        <v>38</v>
      </c>
      <c r="B38" s="26">
        <v>2031575</v>
      </c>
      <c r="C38" s="49">
        <v>763640</v>
      </c>
      <c r="D38" s="26">
        <v>880750</v>
      </c>
      <c r="E38" s="26">
        <v>315465</v>
      </c>
      <c r="F38" s="33">
        <v>0.43</v>
      </c>
      <c r="G38" s="50">
        <v>0.41</v>
      </c>
    </row>
  </sheetData>
  <mergeCells count="6">
    <mergeCell ref="F3:G3"/>
    <mergeCell ref="D3:E3"/>
    <mergeCell ref="B3:C3"/>
    <mergeCell ref="B26:C26"/>
    <mergeCell ref="D26:E26"/>
    <mergeCell ref="F26:G26"/>
  </mergeCells>
  <conditionalFormatting sqref="F5:G23">
    <cfRule type="colorScale" priority="5">
      <colorScale>
        <cfvo type="num" val="0"/>
        <cfvo type="num" val="1"/>
        <color theme="0"/>
        <color rgb="FF0070C0"/>
      </colorScale>
    </cfRule>
  </conditionalFormatting>
  <conditionalFormatting sqref="F28:G37">
    <cfRule type="colorScale" priority="4">
      <colorScale>
        <cfvo type="num" val="0"/>
        <cfvo type="num" val="1"/>
        <color theme="0"/>
        <color rgb="FF0070C0"/>
      </colorScale>
    </cfRule>
  </conditionalFormatting>
  <conditionalFormatting sqref="F24:G24">
    <cfRule type="colorScale" priority="2">
      <colorScale>
        <cfvo type="num" val="0"/>
        <cfvo type="num" val="1"/>
        <color theme="0"/>
        <color rgb="FF0070C0"/>
      </colorScale>
    </cfRule>
  </conditionalFormatting>
  <conditionalFormatting sqref="F38:G38">
    <cfRule type="colorScale" priority="1">
      <colorScale>
        <cfvo type="num" val="0"/>
        <cfvo type="num" val="1"/>
        <color theme="0"/>
        <color rgb="FF0070C0"/>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showGridLines="0" workbookViewId="0"/>
  </sheetViews>
  <sheetFormatPr defaultRowHeight="15" x14ac:dyDescent="0.25"/>
  <cols>
    <col min="1" max="1" width="42.42578125" bestFit="1" customWidth="1"/>
    <col min="2" max="2" width="9.28515625" bestFit="1" customWidth="1"/>
    <col min="3" max="3" width="15" customWidth="1"/>
    <col min="4" max="4" width="12.28515625" bestFit="1" customWidth="1"/>
    <col min="5" max="5" width="12.5703125" bestFit="1" customWidth="1"/>
    <col min="6" max="6" width="9.28515625" bestFit="1" customWidth="1"/>
    <col min="7" max="7" width="12.42578125" customWidth="1"/>
    <col min="8" max="8" width="12.28515625" bestFit="1" customWidth="1"/>
    <col min="9" max="9" width="12.5703125" bestFit="1" customWidth="1"/>
    <col min="10" max="10" width="9.28515625" bestFit="1" customWidth="1"/>
    <col min="11" max="11" width="12" customWidth="1"/>
    <col min="12" max="12" width="12.28515625" bestFit="1" customWidth="1"/>
    <col min="13" max="13" width="12.5703125" bestFit="1" customWidth="1"/>
  </cols>
  <sheetData>
    <row r="1" spans="1:13" x14ac:dyDescent="0.25">
      <c r="A1" s="5" t="s">
        <v>45</v>
      </c>
    </row>
    <row r="2" spans="1:13" x14ac:dyDescent="0.25">
      <c r="A2" t="s">
        <v>97</v>
      </c>
    </row>
    <row r="4" spans="1:13" x14ac:dyDescent="0.25">
      <c r="B4" s="41" t="s">
        <v>38</v>
      </c>
      <c r="C4" s="41"/>
      <c r="D4" s="41"/>
      <c r="E4" s="42"/>
      <c r="F4" s="41" t="s">
        <v>28</v>
      </c>
      <c r="G4" s="41"/>
      <c r="H4" s="41"/>
      <c r="I4" s="42"/>
      <c r="J4" s="43" t="s">
        <v>29</v>
      </c>
      <c r="K4" s="43"/>
      <c r="L4" s="43"/>
      <c r="M4" s="43"/>
    </row>
    <row r="5" spans="1:13" ht="33" customHeight="1" x14ac:dyDescent="0.25">
      <c r="A5" s="5" t="s">
        <v>43</v>
      </c>
      <c r="B5" s="31" t="s">
        <v>104</v>
      </c>
      <c r="C5" s="31" t="s">
        <v>100</v>
      </c>
      <c r="D5" s="31" t="s">
        <v>101</v>
      </c>
      <c r="E5" s="32" t="s">
        <v>77</v>
      </c>
      <c r="F5" s="31" t="s">
        <v>104</v>
      </c>
      <c r="G5" s="31" t="s">
        <v>100</v>
      </c>
      <c r="H5" s="31" t="s">
        <v>101</v>
      </c>
      <c r="I5" s="32" t="s">
        <v>77</v>
      </c>
      <c r="J5" s="31" t="s">
        <v>104</v>
      </c>
      <c r="K5" s="31" t="s">
        <v>100</v>
      </c>
      <c r="L5" s="31" t="s">
        <v>101</v>
      </c>
      <c r="M5" s="32" t="s">
        <v>77</v>
      </c>
    </row>
    <row r="6" spans="1:13" x14ac:dyDescent="0.25">
      <c r="A6" t="s">
        <v>0</v>
      </c>
      <c r="B6" s="6">
        <v>37020</v>
      </c>
      <c r="C6" s="13">
        <v>15660</v>
      </c>
      <c r="D6" s="13">
        <v>325</v>
      </c>
      <c r="E6" s="4">
        <v>1205</v>
      </c>
      <c r="F6" s="13">
        <v>2855</v>
      </c>
      <c r="G6" s="13">
        <v>1650</v>
      </c>
      <c r="H6" s="13">
        <v>45</v>
      </c>
      <c r="I6" s="4">
        <v>115</v>
      </c>
      <c r="J6" s="3">
        <v>0.08</v>
      </c>
      <c r="K6" s="3">
        <v>0.11</v>
      </c>
      <c r="L6" s="3">
        <v>0.13</v>
      </c>
      <c r="M6" s="34">
        <v>0.1</v>
      </c>
    </row>
    <row r="7" spans="1:13" x14ac:dyDescent="0.25">
      <c r="A7" t="s">
        <v>1</v>
      </c>
      <c r="B7" s="6">
        <v>6960</v>
      </c>
      <c r="C7" s="13">
        <v>1995</v>
      </c>
      <c r="D7" s="13">
        <v>40</v>
      </c>
      <c r="E7" s="4">
        <v>85</v>
      </c>
      <c r="F7" s="13">
        <v>225</v>
      </c>
      <c r="G7" s="13">
        <v>40</v>
      </c>
      <c r="H7" s="13">
        <v>5</v>
      </c>
      <c r="I7" s="4">
        <v>5</v>
      </c>
      <c r="J7" s="3">
        <v>0.03</v>
      </c>
      <c r="K7" s="3">
        <v>0.02</v>
      </c>
      <c r="L7" s="3"/>
      <c r="M7" s="34">
        <v>0.08</v>
      </c>
    </row>
    <row r="8" spans="1:13" x14ac:dyDescent="0.25">
      <c r="A8" t="s">
        <v>2</v>
      </c>
      <c r="B8" s="6">
        <v>1380</v>
      </c>
      <c r="C8" s="13">
        <v>760</v>
      </c>
      <c r="D8" s="13">
        <v>15</v>
      </c>
      <c r="E8" s="4">
        <v>25</v>
      </c>
      <c r="F8" s="13">
        <v>175</v>
      </c>
      <c r="G8" s="13">
        <v>125</v>
      </c>
      <c r="H8" s="13">
        <v>5</v>
      </c>
      <c r="I8" s="4">
        <v>5</v>
      </c>
      <c r="J8" s="3">
        <v>0.13</v>
      </c>
      <c r="K8" s="3">
        <v>0.16</v>
      </c>
      <c r="L8" s="3"/>
      <c r="M8" s="34"/>
    </row>
    <row r="9" spans="1:13" x14ac:dyDescent="0.25">
      <c r="A9" t="s">
        <v>3</v>
      </c>
      <c r="B9" s="6">
        <v>8155</v>
      </c>
      <c r="C9" s="13">
        <v>4550</v>
      </c>
      <c r="D9" s="13">
        <v>120</v>
      </c>
      <c r="E9" s="4">
        <v>120</v>
      </c>
      <c r="F9" s="13">
        <v>1370</v>
      </c>
      <c r="G9" s="13">
        <v>1650</v>
      </c>
      <c r="H9" s="13">
        <v>45</v>
      </c>
      <c r="I9" s="4">
        <v>40</v>
      </c>
      <c r="J9" s="3">
        <v>0.17</v>
      </c>
      <c r="K9" s="3">
        <v>0.36</v>
      </c>
      <c r="L9" s="3">
        <v>0.35</v>
      </c>
      <c r="M9" s="34">
        <v>0.35</v>
      </c>
    </row>
    <row r="10" spans="1:13" x14ac:dyDescent="0.25">
      <c r="A10" t="s">
        <v>81</v>
      </c>
      <c r="B10" s="6">
        <v>485</v>
      </c>
      <c r="C10" s="13">
        <v>195</v>
      </c>
      <c r="D10" s="13">
        <v>5</v>
      </c>
      <c r="E10" s="4">
        <v>5</v>
      </c>
      <c r="F10" s="13">
        <v>30</v>
      </c>
      <c r="G10" s="13">
        <v>10</v>
      </c>
      <c r="H10" s="13">
        <v>0</v>
      </c>
      <c r="I10" s="4">
        <v>0</v>
      </c>
      <c r="J10" s="3">
        <v>0.06</v>
      </c>
      <c r="K10" s="3">
        <v>0.05</v>
      </c>
      <c r="L10" s="3"/>
      <c r="M10" s="34"/>
    </row>
    <row r="11" spans="1:13" x14ac:dyDescent="0.25">
      <c r="A11" t="s">
        <v>17</v>
      </c>
      <c r="B11" s="6">
        <v>8065</v>
      </c>
      <c r="C11" s="13">
        <v>1450</v>
      </c>
      <c r="D11" s="13">
        <v>45</v>
      </c>
      <c r="E11" s="4">
        <v>135</v>
      </c>
      <c r="F11" s="13">
        <v>25</v>
      </c>
      <c r="G11" s="13">
        <v>5</v>
      </c>
      <c r="H11" s="13">
        <v>0</v>
      </c>
      <c r="I11" s="4">
        <v>5</v>
      </c>
      <c r="J11" s="3">
        <v>0</v>
      </c>
      <c r="K11" s="3">
        <v>0</v>
      </c>
      <c r="L11" s="3"/>
      <c r="M11" s="34">
        <v>0.02</v>
      </c>
    </row>
    <row r="12" spans="1:13" x14ac:dyDescent="0.25">
      <c r="A12" t="s">
        <v>4</v>
      </c>
      <c r="B12" s="6">
        <v>1050</v>
      </c>
      <c r="C12" s="13">
        <v>300</v>
      </c>
      <c r="D12" s="13">
        <v>10</v>
      </c>
      <c r="E12" s="4">
        <v>160</v>
      </c>
      <c r="F12" s="13">
        <v>115</v>
      </c>
      <c r="G12" s="13">
        <v>30</v>
      </c>
      <c r="H12" s="13">
        <v>5</v>
      </c>
      <c r="I12" s="4">
        <v>20</v>
      </c>
      <c r="J12" s="3">
        <v>0.11</v>
      </c>
      <c r="K12" s="3">
        <v>0.1</v>
      </c>
      <c r="L12" s="3"/>
      <c r="M12" s="34">
        <v>0.11</v>
      </c>
    </row>
    <row r="13" spans="1:13" x14ac:dyDescent="0.25">
      <c r="A13" t="s">
        <v>5</v>
      </c>
      <c r="B13" s="6">
        <v>4740</v>
      </c>
      <c r="C13" s="13">
        <v>1055</v>
      </c>
      <c r="D13" s="13">
        <v>50</v>
      </c>
      <c r="E13" s="4">
        <v>450</v>
      </c>
      <c r="F13" s="13">
        <v>505</v>
      </c>
      <c r="G13" s="13">
        <v>140</v>
      </c>
      <c r="H13" s="13">
        <v>15</v>
      </c>
      <c r="I13" s="4">
        <v>65</v>
      </c>
      <c r="J13" s="3">
        <v>0.11</v>
      </c>
      <c r="K13" s="3">
        <v>0.13</v>
      </c>
      <c r="L13" s="3">
        <v>0.25</v>
      </c>
      <c r="M13" s="34">
        <v>0.14000000000000001</v>
      </c>
    </row>
    <row r="14" spans="1:13" x14ac:dyDescent="0.25">
      <c r="A14" t="s">
        <v>6</v>
      </c>
      <c r="B14" s="6">
        <v>1935</v>
      </c>
      <c r="C14" s="13">
        <v>1030</v>
      </c>
      <c r="D14" s="13">
        <v>20</v>
      </c>
      <c r="E14" s="4">
        <v>20</v>
      </c>
      <c r="F14" s="13">
        <v>490</v>
      </c>
      <c r="G14" s="13">
        <v>350</v>
      </c>
      <c r="H14" s="13">
        <v>5</v>
      </c>
      <c r="I14" s="4">
        <v>5</v>
      </c>
      <c r="J14" s="3">
        <v>0.25</v>
      </c>
      <c r="K14" s="3">
        <v>0.34</v>
      </c>
      <c r="L14" s="3"/>
      <c r="M14" s="34"/>
    </row>
    <row r="15" spans="1:13" x14ac:dyDescent="0.25">
      <c r="A15" t="s">
        <v>7</v>
      </c>
      <c r="B15" s="6">
        <v>140</v>
      </c>
      <c r="C15" s="13">
        <v>135</v>
      </c>
      <c r="D15" s="13">
        <v>0</v>
      </c>
      <c r="E15" s="4">
        <v>10</v>
      </c>
      <c r="F15" s="13">
        <v>20</v>
      </c>
      <c r="G15" s="13">
        <v>20</v>
      </c>
      <c r="H15" s="13">
        <v>0</v>
      </c>
      <c r="I15" s="4">
        <v>0</v>
      </c>
      <c r="J15" s="3">
        <v>0.13</v>
      </c>
      <c r="K15" s="3">
        <v>0.15</v>
      </c>
      <c r="L15" s="3"/>
      <c r="M15" s="34"/>
    </row>
    <row r="16" spans="1:13" x14ac:dyDescent="0.25">
      <c r="A16" t="s">
        <v>8</v>
      </c>
      <c r="B16" s="6">
        <v>5415</v>
      </c>
      <c r="C16" s="13">
        <v>830</v>
      </c>
      <c r="D16" s="13">
        <v>60</v>
      </c>
      <c r="E16" s="4">
        <v>960</v>
      </c>
      <c r="F16" s="13">
        <v>1985</v>
      </c>
      <c r="G16" s="13">
        <v>390</v>
      </c>
      <c r="H16" s="13">
        <v>40</v>
      </c>
      <c r="I16" s="4">
        <v>395</v>
      </c>
      <c r="J16" s="3">
        <v>0.37</v>
      </c>
      <c r="K16" s="3">
        <v>0.47</v>
      </c>
      <c r="L16" s="3">
        <v>0.63</v>
      </c>
      <c r="M16" s="34">
        <v>0.41</v>
      </c>
    </row>
    <row r="17" spans="1:23" x14ac:dyDescent="0.25">
      <c r="A17" t="s">
        <v>9</v>
      </c>
      <c r="B17" s="6">
        <v>2335</v>
      </c>
      <c r="C17" s="13">
        <v>410</v>
      </c>
      <c r="D17" s="13">
        <v>20</v>
      </c>
      <c r="E17" s="4">
        <v>180</v>
      </c>
      <c r="F17" s="13">
        <v>120</v>
      </c>
      <c r="G17" s="13">
        <v>10</v>
      </c>
      <c r="H17" s="13">
        <v>0</v>
      </c>
      <c r="I17" s="4">
        <v>10</v>
      </c>
      <c r="J17" s="3">
        <v>0.05</v>
      </c>
      <c r="K17" s="3">
        <v>0.02</v>
      </c>
      <c r="L17" s="3"/>
      <c r="M17" s="34">
        <v>0.05</v>
      </c>
    </row>
    <row r="18" spans="1:23" x14ac:dyDescent="0.25">
      <c r="A18" t="s">
        <v>10</v>
      </c>
      <c r="B18" s="6">
        <v>625</v>
      </c>
      <c r="C18" s="13">
        <v>330</v>
      </c>
      <c r="D18" s="13">
        <v>25</v>
      </c>
      <c r="E18" s="4">
        <v>80</v>
      </c>
      <c r="F18" s="13">
        <v>120</v>
      </c>
      <c r="G18" s="13">
        <v>115</v>
      </c>
      <c r="H18" s="13">
        <v>5</v>
      </c>
      <c r="I18" s="4">
        <v>20</v>
      </c>
      <c r="J18" s="3">
        <v>0.19</v>
      </c>
      <c r="K18" s="3">
        <v>0.35</v>
      </c>
      <c r="L18" s="3"/>
      <c r="M18" s="34">
        <v>0.28000000000000003</v>
      </c>
    </row>
    <row r="19" spans="1:23" x14ac:dyDescent="0.25">
      <c r="A19" t="s">
        <v>11</v>
      </c>
      <c r="B19" s="6">
        <v>90</v>
      </c>
      <c r="C19" s="13">
        <v>20</v>
      </c>
      <c r="D19" s="13"/>
      <c r="E19" s="4">
        <v>15</v>
      </c>
      <c r="F19" s="13">
        <v>40</v>
      </c>
      <c r="G19" s="13">
        <v>10</v>
      </c>
      <c r="H19" s="13"/>
      <c r="I19" s="4">
        <v>5</v>
      </c>
      <c r="J19" s="3">
        <v>0.42</v>
      </c>
      <c r="K19" s="3"/>
      <c r="L19" s="3"/>
      <c r="M19" s="34"/>
    </row>
    <row r="20" spans="1:23" x14ac:dyDescent="0.25">
      <c r="A20" t="s">
        <v>12</v>
      </c>
      <c r="B20" s="6">
        <v>2265</v>
      </c>
      <c r="C20" s="13">
        <v>1915</v>
      </c>
      <c r="D20" s="13">
        <v>35</v>
      </c>
      <c r="E20" s="4">
        <v>230</v>
      </c>
      <c r="F20" s="13">
        <v>640</v>
      </c>
      <c r="G20" s="13">
        <v>660</v>
      </c>
      <c r="H20" s="13">
        <v>10</v>
      </c>
      <c r="I20" s="4">
        <v>50</v>
      </c>
      <c r="J20" s="3">
        <v>0.28000000000000003</v>
      </c>
      <c r="K20" s="3">
        <v>0.34</v>
      </c>
      <c r="L20" s="3"/>
      <c r="M20" s="34">
        <v>0.21</v>
      </c>
    </row>
    <row r="21" spans="1:23" x14ac:dyDescent="0.25">
      <c r="A21" t="s">
        <v>13</v>
      </c>
      <c r="B21" s="6">
        <v>635</v>
      </c>
      <c r="C21" s="13">
        <v>570</v>
      </c>
      <c r="D21" s="13">
        <v>20</v>
      </c>
      <c r="E21" s="4">
        <v>40</v>
      </c>
      <c r="F21" s="13">
        <v>150</v>
      </c>
      <c r="G21" s="13">
        <v>135</v>
      </c>
      <c r="H21" s="13">
        <v>5</v>
      </c>
      <c r="I21" s="4">
        <v>5</v>
      </c>
      <c r="J21" s="3">
        <v>0.24</v>
      </c>
      <c r="K21" s="3">
        <v>0.24</v>
      </c>
      <c r="L21" s="3"/>
      <c r="M21" s="34"/>
    </row>
    <row r="22" spans="1:23" x14ac:dyDescent="0.25">
      <c r="A22" t="s">
        <v>14</v>
      </c>
      <c r="B22" s="6">
        <v>610</v>
      </c>
      <c r="C22" s="13">
        <v>250</v>
      </c>
      <c r="D22" s="13">
        <v>15</v>
      </c>
      <c r="E22" s="4">
        <v>5</v>
      </c>
      <c r="F22" s="13">
        <v>45</v>
      </c>
      <c r="G22" s="13">
        <v>40</v>
      </c>
      <c r="H22" s="13">
        <v>0</v>
      </c>
      <c r="I22" s="4">
        <v>0</v>
      </c>
      <c r="J22" s="3">
        <v>7.0000000000000007E-2</v>
      </c>
      <c r="K22" s="3">
        <v>0.15</v>
      </c>
      <c r="L22" s="3"/>
      <c r="M22" s="34"/>
      <c r="T22" s="11"/>
      <c r="U22" s="11"/>
      <c r="V22" s="11"/>
      <c r="W22" s="11"/>
    </row>
    <row r="23" spans="1:23" x14ac:dyDescent="0.25">
      <c r="A23" t="s">
        <v>15</v>
      </c>
      <c r="B23" s="6">
        <v>3165</v>
      </c>
      <c r="C23" s="13">
        <v>295</v>
      </c>
      <c r="D23" s="13">
        <v>25</v>
      </c>
      <c r="E23" s="4">
        <v>75</v>
      </c>
      <c r="F23" s="13">
        <v>1320</v>
      </c>
      <c r="G23" s="13">
        <v>140</v>
      </c>
      <c r="H23" s="13">
        <v>15</v>
      </c>
      <c r="I23" s="4">
        <v>45</v>
      </c>
      <c r="J23" s="3">
        <v>0.42</v>
      </c>
      <c r="K23" s="3">
        <v>0.47</v>
      </c>
      <c r="L23" s="3"/>
      <c r="M23" s="34">
        <v>0.56000000000000005</v>
      </c>
    </row>
    <row r="24" spans="1:23" x14ac:dyDescent="0.25">
      <c r="A24" t="s">
        <v>16</v>
      </c>
      <c r="B24" s="6">
        <v>1531560</v>
      </c>
      <c r="C24" s="13">
        <v>536845</v>
      </c>
      <c r="D24" s="13">
        <v>33275</v>
      </c>
      <c r="E24" s="4">
        <v>572085</v>
      </c>
      <c r="F24" s="13">
        <v>658245</v>
      </c>
      <c r="G24" s="13">
        <v>242630</v>
      </c>
      <c r="H24" s="13">
        <v>16505</v>
      </c>
      <c r="I24" s="4">
        <v>262120</v>
      </c>
      <c r="J24" s="3">
        <v>0.43</v>
      </c>
      <c r="K24" s="3">
        <v>0.45</v>
      </c>
      <c r="L24" s="3">
        <v>0.5</v>
      </c>
      <c r="M24" s="34">
        <v>0.46</v>
      </c>
    </row>
    <row r="25" spans="1:23" x14ac:dyDescent="0.25">
      <c r="A25" s="5" t="s">
        <v>38</v>
      </c>
      <c r="B25" s="26">
        <v>1616635</v>
      </c>
      <c r="C25" s="48">
        <v>568595</v>
      </c>
      <c r="D25" s="48">
        <v>34105</v>
      </c>
      <c r="E25" s="49">
        <v>575875</v>
      </c>
      <c r="F25" s="48">
        <v>668470</v>
      </c>
      <c r="G25" s="48">
        <v>248140</v>
      </c>
      <c r="H25" s="48">
        <v>16695</v>
      </c>
      <c r="I25" s="49">
        <v>262910</v>
      </c>
      <c r="J25" s="50">
        <v>0.41</v>
      </c>
      <c r="K25" s="50">
        <v>0.44</v>
      </c>
      <c r="L25" s="50">
        <v>0.49</v>
      </c>
      <c r="M25" s="51">
        <v>0.46</v>
      </c>
    </row>
    <row r="26" spans="1:23" x14ac:dyDescent="0.25">
      <c r="A26" s="5"/>
      <c r="B26" s="41" t="s">
        <v>38</v>
      </c>
      <c r="C26" s="41"/>
      <c r="D26" s="41"/>
      <c r="E26" s="42"/>
      <c r="F26" s="41" t="s">
        <v>28</v>
      </c>
      <c r="G26" s="41"/>
      <c r="H26" s="41"/>
      <c r="I26" s="42"/>
      <c r="J26" s="44" t="s">
        <v>29</v>
      </c>
      <c r="K26" s="44"/>
      <c r="L26" s="44"/>
      <c r="M26" s="44"/>
    </row>
    <row r="27" spans="1:23" ht="30" x14ac:dyDescent="0.25">
      <c r="A27" s="5" t="s">
        <v>44</v>
      </c>
      <c r="B27" s="31" t="s">
        <v>104</v>
      </c>
      <c r="C27" s="31" t="s">
        <v>100</v>
      </c>
      <c r="D27" s="31" t="s">
        <v>101</v>
      </c>
      <c r="E27" s="32" t="s">
        <v>77</v>
      </c>
      <c r="F27" s="31" t="s">
        <v>104</v>
      </c>
      <c r="G27" s="31" t="s">
        <v>100</v>
      </c>
      <c r="H27" s="31" t="s">
        <v>101</v>
      </c>
      <c r="I27" s="32" t="s">
        <v>77</v>
      </c>
      <c r="J27" s="31" t="s">
        <v>104</v>
      </c>
      <c r="K27" s="31" t="s">
        <v>100</v>
      </c>
      <c r="L27" s="31" t="s">
        <v>101</v>
      </c>
      <c r="M27" s="32" t="s">
        <v>77</v>
      </c>
    </row>
    <row r="28" spans="1:23" x14ac:dyDescent="0.25">
      <c r="A28" t="s">
        <v>18</v>
      </c>
      <c r="B28" s="6">
        <v>81910</v>
      </c>
      <c r="C28" s="6">
        <v>31460</v>
      </c>
      <c r="D28" s="6">
        <v>805</v>
      </c>
      <c r="E28" s="4">
        <v>3715</v>
      </c>
      <c r="F28" s="6">
        <v>8905</v>
      </c>
      <c r="G28" s="6">
        <v>5375</v>
      </c>
      <c r="H28" s="6">
        <v>175</v>
      </c>
      <c r="I28" s="4">
        <v>745</v>
      </c>
      <c r="J28" s="3">
        <v>0.11</v>
      </c>
      <c r="K28" s="3">
        <v>0.17</v>
      </c>
      <c r="L28" s="3">
        <v>0.22</v>
      </c>
      <c r="M28" s="34">
        <v>0.2</v>
      </c>
    </row>
    <row r="29" spans="1:23" x14ac:dyDescent="0.25">
      <c r="A29" t="s">
        <v>80</v>
      </c>
      <c r="B29" s="6">
        <v>278480</v>
      </c>
      <c r="C29" s="6">
        <v>101160</v>
      </c>
      <c r="D29" s="6">
        <v>6870</v>
      </c>
      <c r="E29" s="4">
        <v>37090</v>
      </c>
      <c r="F29" s="6">
        <v>78450</v>
      </c>
      <c r="G29" s="6">
        <v>31325</v>
      </c>
      <c r="H29" s="6">
        <v>2080</v>
      </c>
      <c r="I29" s="4">
        <v>11780</v>
      </c>
      <c r="J29" s="3">
        <v>0.28000000000000003</v>
      </c>
      <c r="K29" s="3">
        <v>0.31</v>
      </c>
      <c r="L29" s="3">
        <v>0.3</v>
      </c>
      <c r="M29" s="34">
        <v>0.32</v>
      </c>
    </row>
    <row r="30" spans="1:23" x14ac:dyDescent="0.25">
      <c r="A30" t="s">
        <v>110</v>
      </c>
      <c r="B30" s="6">
        <v>41610</v>
      </c>
      <c r="C30" s="6">
        <v>23080</v>
      </c>
      <c r="D30" s="6">
        <v>1045</v>
      </c>
      <c r="E30" s="4">
        <v>12575</v>
      </c>
      <c r="F30" s="6">
        <v>15575</v>
      </c>
      <c r="G30" s="6">
        <v>10385</v>
      </c>
      <c r="H30" s="6">
        <v>555</v>
      </c>
      <c r="I30" s="4">
        <v>4675</v>
      </c>
      <c r="J30" s="3">
        <v>0.37</v>
      </c>
      <c r="K30" s="3">
        <v>0.45</v>
      </c>
      <c r="L30" s="3">
        <v>0.53</v>
      </c>
      <c r="M30" s="34">
        <v>0.37</v>
      </c>
    </row>
    <row r="31" spans="1:23" x14ac:dyDescent="0.25">
      <c r="A31" t="s">
        <v>20</v>
      </c>
      <c r="B31" s="6">
        <v>144775</v>
      </c>
      <c r="C31" s="6">
        <v>66780</v>
      </c>
      <c r="D31" s="6">
        <v>3385</v>
      </c>
      <c r="E31" s="4">
        <v>89860</v>
      </c>
      <c r="F31" s="6">
        <v>124440</v>
      </c>
      <c r="G31" s="6">
        <v>55255</v>
      </c>
      <c r="H31" s="6">
        <v>2860</v>
      </c>
      <c r="I31" s="4">
        <v>67745</v>
      </c>
      <c r="J31" s="3">
        <v>0.86</v>
      </c>
      <c r="K31" s="3">
        <v>0.83</v>
      </c>
      <c r="L31" s="3">
        <v>0.84</v>
      </c>
      <c r="M31" s="34">
        <v>0.75</v>
      </c>
    </row>
    <row r="32" spans="1:23" x14ac:dyDescent="0.25">
      <c r="A32" t="s">
        <v>21</v>
      </c>
      <c r="B32" s="6">
        <v>146285</v>
      </c>
      <c r="C32" s="6">
        <v>43190</v>
      </c>
      <c r="D32" s="6">
        <v>2385</v>
      </c>
      <c r="E32" s="4">
        <v>42515</v>
      </c>
      <c r="F32" s="6">
        <v>79480</v>
      </c>
      <c r="G32" s="6">
        <v>20935</v>
      </c>
      <c r="H32" s="6">
        <v>1540</v>
      </c>
      <c r="I32" s="4">
        <v>21145</v>
      </c>
      <c r="J32" s="3">
        <v>0.54</v>
      </c>
      <c r="K32" s="3">
        <v>0.48</v>
      </c>
      <c r="L32" s="3">
        <v>0.65</v>
      </c>
      <c r="M32" s="34">
        <v>0.5</v>
      </c>
    </row>
    <row r="33" spans="1:13" x14ac:dyDescent="0.25">
      <c r="A33" t="s">
        <v>22</v>
      </c>
      <c r="B33" s="6">
        <v>147740</v>
      </c>
      <c r="C33" s="6">
        <v>55890</v>
      </c>
      <c r="D33" s="6">
        <v>2545</v>
      </c>
      <c r="E33" s="4">
        <v>43365</v>
      </c>
      <c r="F33" s="6">
        <v>49065</v>
      </c>
      <c r="G33" s="6">
        <v>18695</v>
      </c>
      <c r="H33" s="6">
        <v>1030</v>
      </c>
      <c r="I33" s="4">
        <v>18220</v>
      </c>
      <c r="J33" s="3">
        <v>0.33</v>
      </c>
      <c r="K33" s="3">
        <v>0.33</v>
      </c>
      <c r="L33" s="3">
        <v>0.4</v>
      </c>
      <c r="M33" s="34">
        <v>0.42</v>
      </c>
    </row>
    <row r="34" spans="1:13" x14ac:dyDescent="0.25">
      <c r="A34" t="s">
        <v>23</v>
      </c>
      <c r="B34" s="6">
        <v>236815</v>
      </c>
      <c r="C34" s="6">
        <v>134765</v>
      </c>
      <c r="D34" s="6">
        <v>6510</v>
      </c>
      <c r="E34" s="4">
        <v>216775</v>
      </c>
      <c r="F34" s="6">
        <v>121255</v>
      </c>
      <c r="G34" s="6">
        <v>70075</v>
      </c>
      <c r="H34" s="6">
        <v>3630</v>
      </c>
      <c r="I34" s="4">
        <v>98675</v>
      </c>
      <c r="J34" s="3">
        <v>0.51</v>
      </c>
      <c r="K34" s="3">
        <v>0.52</v>
      </c>
      <c r="L34" s="3">
        <v>0.56000000000000005</v>
      </c>
      <c r="M34" s="34">
        <v>0.46</v>
      </c>
    </row>
    <row r="35" spans="1:13" x14ac:dyDescent="0.25">
      <c r="A35" t="s">
        <v>24</v>
      </c>
      <c r="B35" s="6">
        <v>136755</v>
      </c>
      <c r="C35" s="6">
        <v>27510</v>
      </c>
      <c r="D35" s="6">
        <v>1975</v>
      </c>
      <c r="E35" s="4">
        <v>41610</v>
      </c>
      <c r="F35" s="6">
        <v>50140</v>
      </c>
      <c r="G35" s="6">
        <v>10340</v>
      </c>
      <c r="H35" s="6">
        <v>940</v>
      </c>
      <c r="I35" s="4">
        <v>11515</v>
      </c>
      <c r="J35" s="3">
        <v>0.37</v>
      </c>
      <c r="K35" s="3">
        <v>0.38</v>
      </c>
      <c r="L35" s="3">
        <v>0.48</v>
      </c>
      <c r="M35" s="34">
        <v>0.28000000000000003</v>
      </c>
    </row>
    <row r="36" spans="1:13" x14ac:dyDescent="0.25">
      <c r="A36" t="s">
        <v>25</v>
      </c>
      <c r="B36" s="6">
        <v>266500</v>
      </c>
      <c r="C36" s="6">
        <v>52795</v>
      </c>
      <c r="D36" s="6">
        <v>5385</v>
      </c>
      <c r="E36" s="4">
        <v>74000</v>
      </c>
      <c r="F36" s="6">
        <v>110060</v>
      </c>
      <c r="G36" s="6">
        <v>19240</v>
      </c>
      <c r="H36" s="6">
        <v>2685</v>
      </c>
      <c r="I36" s="4">
        <v>24950</v>
      </c>
      <c r="J36" s="3">
        <v>0.41</v>
      </c>
      <c r="K36" s="3">
        <v>0.36</v>
      </c>
      <c r="L36" s="3">
        <v>0.5</v>
      </c>
      <c r="M36" s="34">
        <v>0.34</v>
      </c>
    </row>
    <row r="37" spans="1:13" x14ac:dyDescent="0.25">
      <c r="A37" t="s">
        <v>26</v>
      </c>
      <c r="B37" s="6">
        <v>135765</v>
      </c>
      <c r="C37" s="6">
        <v>31965</v>
      </c>
      <c r="D37" s="6">
        <v>3200</v>
      </c>
      <c r="E37" s="4">
        <v>14370</v>
      </c>
      <c r="F37" s="6">
        <v>31095</v>
      </c>
      <c r="G37" s="6">
        <v>6515</v>
      </c>
      <c r="H37" s="6">
        <v>1195</v>
      </c>
      <c r="I37" s="4">
        <v>3455</v>
      </c>
      <c r="J37" s="3">
        <v>0.23</v>
      </c>
      <c r="K37" s="3">
        <v>0.2</v>
      </c>
      <c r="L37" s="3">
        <v>0.37</v>
      </c>
      <c r="M37" s="34">
        <v>0.24</v>
      </c>
    </row>
    <row r="38" spans="1:13" x14ac:dyDescent="0.25">
      <c r="A38" s="5" t="s">
        <v>38</v>
      </c>
      <c r="B38" s="26">
        <v>1616635</v>
      </c>
      <c r="C38" s="48">
        <v>568595</v>
      </c>
      <c r="D38" s="48">
        <v>34105</v>
      </c>
      <c r="E38" s="49">
        <v>575875</v>
      </c>
      <c r="F38" s="48">
        <v>668470</v>
      </c>
      <c r="G38" s="48">
        <v>248140</v>
      </c>
      <c r="H38" s="48">
        <v>16695</v>
      </c>
      <c r="I38" s="49">
        <v>262910</v>
      </c>
      <c r="J38" s="50">
        <v>0.41</v>
      </c>
      <c r="K38" s="50">
        <v>0.44</v>
      </c>
      <c r="L38" s="50">
        <v>0.49</v>
      </c>
      <c r="M38" s="51">
        <v>0.46</v>
      </c>
    </row>
    <row r="39" spans="1:13" x14ac:dyDescent="0.25">
      <c r="B39" s="6"/>
      <c r="C39" s="6"/>
      <c r="D39" s="6"/>
      <c r="E39" s="6"/>
      <c r="F39" s="6"/>
      <c r="G39" s="6"/>
      <c r="H39" s="6"/>
      <c r="I39" s="6"/>
    </row>
    <row r="40" spans="1:13" x14ac:dyDescent="0.25">
      <c r="A40" t="s">
        <v>78</v>
      </c>
    </row>
  </sheetData>
  <mergeCells count="6">
    <mergeCell ref="B4:E4"/>
    <mergeCell ref="F4:I4"/>
    <mergeCell ref="J4:M4"/>
    <mergeCell ref="B26:E26"/>
    <mergeCell ref="F26:I26"/>
    <mergeCell ref="J26:M26"/>
  </mergeCells>
  <conditionalFormatting sqref="J6:M23">
    <cfRule type="colorScale" priority="5">
      <colorScale>
        <cfvo type="num" val="0"/>
        <cfvo type="num" val="1"/>
        <color theme="0"/>
        <color rgb="FF0070C0"/>
      </colorScale>
    </cfRule>
  </conditionalFormatting>
  <conditionalFormatting sqref="J28:M37">
    <cfRule type="colorScale" priority="4">
      <colorScale>
        <cfvo type="num" val="0"/>
        <cfvo type="num" val="1"/>
        <color theme="0"/>
        <color rgb="FF0070C0"/>
      </colorScale>
    </cfRule>
  </conditionalFormatting>
  <conditionalFormatting sqref="J24:M24">
    <cfRule type="colorScale" priority="3">
      <colorScale>
        <cfvo type="num" val="0"/>
        <cfvo type="num" val="1"/>
        <color theme="0"/>
        <color rgb="FF0070C0"/>
      </colorScale>
    </cfRule>
  </conditionalFormatting>
  <conditionalFormatting sqref="J25:M25">
    <cfRule type="colorScale" priority="2">
      <colorScale>
        <cfvo type="num" val="0"/>
        <cfvo type="num" val="1"/>
        <color theme="0"/>
        <color rgb="FF0070C0"/>
      </colorScale>
    </cfRule>
  </conditionalFormatting>
  <conditionalFormatting sqref="J38:M38">
    <cfRule type="colorScale" priority="1">
      <colorScale>
        <cfvo type="num" val="0"/>
        <cfvo type="num" val="1"/>
        <color theme="0"/>
        <color rgb="FF0070C0"/>
      </colorScale>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workbookViewId="0">
      <pane xSplit="1" topLeftCell="B1" activePane="topRight" state="frozen"/>
      <selection activeCell="A31" sqref="A31"/>
      <selection pane="topRight"/>
    </sheetView>
  </sheetViews>
  <sheetFormatPr defaultRowHeight="15" x14ac:dyDescent="0.25"/>
  <cols>
    <col min="1" max="1" width="35.42578125" bestFit="1" customWidth="1"/>
    <col min="2" max="2" width="30" style="6" bestFit="1" customWidth="1"/>
    <col min="3" max="5" width="7.5703125" style="6" bestFit="1" customWidth="1"/>
    <col min="6" max="6" width="22" style="6" bestFit="1" customWidth="1"/>
    <col min="7" max="7" width="11.140625" style="6" bestFit="1" customWidth="1"/>
    <col min="8" max="8" width="15.85546875" style="6" bestFit="1" customWidth="1"/>
    <col min="9" max="9" width="29.140625" style="6" customWidth="1"/>
    <col min="10" max="11" width="6.5703125" style="6" bestFit="1" customWidth="1"/>
    <col min="12" max="12" width="7.5703125" style="6" bestFit="1" customWidth="1"/>
    <col min="13" max="13" width="22" style="6" bestFit="1" customWidth="1"/>
    <col min="14" max="14" width="11.140625" style="6" bestFit="1" customWidth="1"/>
    <col min="15" max="15" width="15.85546875" style="6" bestFit="1" customWidth="1"/>
    <col min="16" max="16" width="29.42578125" customWidth="1"/>
    <col min="17" max="19" width="4.5703125" bestFit="1" customWidth="1"/>
    <col min="20" max="20" width="21.85546875" bestFit="1" customWidth="1"/>
    <col min="21" max="21" width="11" bestFit="1" customWidth="1"/>
    <col min="22" max="22" width="15.7109375" bestFit="1" customWidth="1"/>
  </cols>
  <sheetData>
    <row r="1" spans="1:22" x14ac:dyDescent="0.25">
      <c r="A1" s="5" t="s">
        <v>50</v>
      </c>
    </row>
    <row r="2" spans="1:22" x14ac:dyDescent="0.25">
      <c r="A2" t="s">
        <v>73</v>
      </c>
    </row>
    <row r="3" spans="1:22" x14ac:dyDescent="0.25">
      <c r="B3" s="41" t="s">
        <v>38</v>
      </c>
      <c r="C3" s="41"/>
      <c r="D3" s="41"/>
      <c r="E3" s="41"/>
      <c r="F3" s="41"/>
      <c r="G3" s="41"/>
      <c r="H3" s="42"/>
      <c r="I3" s="41" t="s">
        <v>28</v>
      </c>
      <c r="J3" s="41"/>
      <c r="K3" s="41"/>
      <c r="L3" s="41"/>
      <c r="M3" s="41"/>
      <c r="N3" s="41"/>
      <c r="O3" s="42"/>
      <c r="P3" s="45" t="s">
        <v>29</v>
      </c>
      <c r="Q3" s="45"/>
      <c r="R3" s="45"/>
      <c r="S3" s="45"/>
      <c r="T3" s="45"/>
      <c r="U3" s="45"/>
      <c r="V3" s="45"/>
    </row>
    <row r="4" spans="1:22" x14ac:dyDescent="0.25">
      <c r="A4" s="5" t="s">
        <v>43</v>
      </c>
      <c r="B4" s="21" t="s">
        <v>111</v>
      </c>
      <c r="C4" s="21">
        <v>2</v>
      </c>
      <c r="D4" s="21">
        <v>3</v>
      </c>
      <c r="E4" s="21">
        <v>4</v>
      </c>
      <c r="F4" s="21" t="s">
        <v>112</v>
      </c>
      <c r="G4" s="21" t="s">
        <v>51</v>
      </c>
      <c r="H4" s="22" t="s">
        <v>52</v>
      </c>
      <c r="I4" s="21" t="s">
        <v>111</v>
      </c>
      <c r="J4" s="21">
        <v>2</v>
      </c>
      <c r="K4" s="21">
        <v>3</v>
      </c>
      <c r="L4" s="21">
        <v>4</v>
      </c>
      <c r="M4" s="21" t="s">
        <v>112</v>
      </c>
      <c r="N4" s="21" t="s">
        <v>51</v>
      </c>
      <c r="O4" s="22" t="s">
        <v>52</v>
      </c>
      <c r="P4" s="21" t="s">
        <v>111</v>
      </c>
      <c r="Q4" s="21">
        <v>2</v>
      </c>
      <c r="R4" s="21">
        <v>3</v>
      </c>
      <c r="S4" s="21">
        <v>4</v>
      </c>
      <c r="T4" s="21" t="s">
        <v>112</v>
      </c>
      <c r="U4" s="19" t="s">
        <v>51</v>
      </c>
      <c r="V4" s="19" t="s">
        <v>52</v>
      </c>
    </row>
    <row r="5" spans="1:22" x14ac:dyDescent="0.25">
      <c r="A5" t="s">
        <v>0</v>
      </c>
      <c r="B5" s="6">
        <v>3335</v>
      </c>
      <c r="C5" s="6">
        <v>4045</v>
      </c>
      <c r="D5" s="6">
        <v>4070</v>
      </c>
      <c r="E5" s="6">
        <v>3835</v>
      </c>
      <c r="F5" s="6">
        <v>3205</v>
      </c>
      <c r="G5" s="6">
        <v>710</v>
      </c>
      <c r="H5" s="4">
        <v>35010</v>
      </c>
      <c r="I5" s="6">
        <v>170</v>
      </c>
      <c r="J5" s="6">
        <v>205</v>
      </c>
      <c r="K5" s="6">
        <v>220</v>
      </c>
      <c r="L5" s="6">
        <v>195</v>
      </c>
      <c r="M5" s="6">
        <v>165</v>
      </c>
      <c r="N5" s="6">
        <v>50</v>
      </c>
      <c r="O5" s="4">
        <v>3665</v>
      </c>
      <c r="P5" s="3">
        <v>0.05</v>
      </c>
      <c r="Q5" s="3">
        <v>0.05</v>
      </c>
      <c r="R5" s="3">
        <v>0.05</v>
      </c>
      <c r="S5" s="3">
        <v>0.05</v>
      </c>
      <c r="T5" s="3">
        <v>0.05</v>
      </c>
      <c r="U5" s="3">
        <v>7.0000000000000007E-2</v>
      </c>
      <c r="V5" s="3">
        <v>0.1</v>
      </c>
    </row>
    <row r="6" spans="1:22" x14ac:dyDescent="0.25">
      <c r="A6" t="s">
        <v>1</v>
      </c>
      <c r="B6" s="6">
        <v>675</v>
      </c>
      <c r="C6" s="6">
        <v>1010</v>
      </c>
      <c r="D6" s="6">
        <v>1110</v>
      </c>
      <c r="E6" s="6">
        <v>1260</v>
      </c>
      <c r="F6" s="6">
        <v>1185</v>
      </c>
      <c r="G6" s="6">
        <v>65</v>
      </c>
      <c r="H6" s="4">
        <v>3775</v>
      </c>
      <c r="I6" s="6">
        <v>15</v>
      </c>
      <c r="J6" s="6">
        <v>25</v>
      </c>
      <c r="K6" s="6">
        <v>25</v>
      </c>
      <c r="L6" s="6">
        <v>20</v>
      </c>
      <c r="M6" s="6">
        <v>20</v>
      </c>
      <c r="N6" s="6">
        <v>5</v>
      </c>
      <c r="O6" s="4">
        <v>170</v>
      </c>
      <c r="P6" s="3">
        <v>0.02</v>
      </c>
      <c r="Q6" s="3">
        <v>0.02</v>
      </c>
      <c r="R6" s="3">
        <v>0.02</v>
      </c>
      <c r="S6" s="3">
        <v>0.01</v>
      </c>
      <c r="T6" s="3">
        <v>0.02</v>
      </c>
      <c r="U6" s="3">
        <v>0.05</v>
      </c>
      <c r="V6" s="3">
        <v>0.05</v>
      </c>
    </row>
    <row r="7" spans="1:22" x14ac:dyDescent="0.25">
      <c r="A7" t="s">
        <v>2</v>
      </c>
      <c r="B7" s="6">
        <v>140</v>
      </c>
      <c r="C7" s="6">
        <v>125</v>
      </c>
      <c r="D7" s="6">
        <v>130</v>
      </c>
      <c r="E7" s="6">
        <v>135</v>
      </c>
      <c r="F7" s="6">
        <v>105</v>
      </c>
      <c r="G7" s="6">
        <v>10</v>
      </c>
      <c r="H7" s="4">
        <v>1540</v>
      </c>
      <c r="I7" s="6">
        <v>5</v>
      </c>
      <c r="J7" s="6">
        <v>10</v>
      </c>
      <c r="K7" s="6">
        <v>0</v>
      </c>
      <c r="L7" s="6">
        <v>5</v>
      </c>
      <c r="M7" s="6">
        <v>5</v>
      </c>
      <c r="N7" s="6">
        <v>0</v>
      </c>
      <c r="O7" s="4">
        <v>280</v>
      </c>
      <c r="P7" s="3">
        <v>0.05</v>
      </c>
      <c r="Q7" s="3">
        <v>7.0000000000000007E-2</v>
      </c>
      <c r="R7" s="3">
        <v>0</v>
      </c>
      <c r="S7" s="3">
        <v>0.04</v>
      </c>
      <c r="T7" s="3">
        <v>7.0000000000000007E-2</v>
      </c>
      <c r="U7" s="3"/>
      <c r="V7" s="3">
        <v>0.18</v>
      </c>
    </row>
    <row r="8" spans="1:22" x14ac:dyDescent="0.25">
      <c r="A8" t="s">
        <v>3</v>
      </c>
      <c r="B8" s="6">
        <v>625</v>
      </c>
      <c r="C8" s="6">
        <v>730</v>
      </c>
      <c r="D8" s="6">
        <v>715</v>
      </c>
      <c r="E8" s="6">
        <v>650</v>
      </c>
      <c r="F8" s="6">
        <v>495</v>
      </c>
      <c r="G8" s="6">
        <v>40</v>
      </c>
      <c r="H8" s="4">
        <v>9690</v>
      </c>
      <c r="I8" s="6">
        <v>35</v>
      </c>
      <c r="J8" s="6">
        <v>45</v>
      </c>
      <c r="K8" s="6">
        <v>55</v>
      </c>
      <c r="L8" s="6">
        <v>55</v>
      </c>
      <c r="M8" s="6">
        <v>50</v>
      </c>
      <c r="N8" s="6">
        <v>10</v>
      </c>
      <c r="O8" s="4">
        <v>2855</v>
      </c>
      <c r="P8" s="3">
        <v>0.06</v>
      </c>
      <c r="Q8" s="3">
        <v>0.06</v>
      </c>
      <c r="R8" s="3">
        <v>7.0000000000000007E-2</v>
      </c>
      <c r="S8" s="3">
        <v>0.09</v>
      </c>
      <c r="T8" s="3">
        <v>0.1</v>
      </c>
      <c r="U8" s="3"/>
      <c r="V8" s="3">
        <v>0.28999999999999998</v>
      </c>
    </row>
    <row r="9" spans="1:22" x14ac:dyDescent="0.25">
      <c r="A9" t="s">
        <v>81</v>
      </c>
      <c r="B9" s="6">
        <v>55</v>
      </c>
      <c r="C9" s="6">
        <v>70</v>
      </c>
      <c r="D9" s="6">
        <v>125</v>
      </c>
      <c r="E9" s="6">
        <v>90</v>
      </c>
      <c r="F9" s="6">
        <v>140</v>
      </c>
      <c r="G9" s="6">
        <v>5</v>
      </c>
      <c r="H9" s="4">
        <v>205</v>
      </c>
      <c r="I9" s="6">
        <v>0</v>
      </c>
      <c r="J9" s="6">
        <v>0</v>
      </c>
      <c r="K9" s="6">
        <v>5</v>
      </c>
      <c r="L9" s="6">
        <v>0</v>
      </c>
      <c r="M9" s="6">
        <v>5</v>
      </c>
      <c r="N9" s="6">
        <v>0</v>
      </c>
      <c r="O9" s="4">
        <v>25</v>
      </c>
      <c r="P9" s="3">
        <v>0</v>
      </c>
      <c r="Q9" s="3">
        <v>0</v>
      </c>
      <c r="R9" s="3">
        <v>0.05</v>
      </c>
      <c r="S9" s="3">
        <v>0</v>
      </c>
      <c r="T9" s="3">
        <v>0.03</v>
      </c>
      <c r="U9" s="3"/>
      <c r="V9" s="3">
        <v>0.12</v>
      </c>
    </row>
    <row r="10" spans="1:22" x14ac:dyDescent="0.25">
      <c r="A10" t="s">
        <v>17</v>
      </c>
      <c r="B10" s="6">
        <v>415</v>
      </c>
      <c r="C10" s="6">
        <v>605</v>
      </c>
      <c r="D10" s="6">
        <v>740</v>
      </c>
      <c r="E10" s="6">
        <v>785</v>
      </c>
      <c r="F10" s="6">
        <v>855</v>
      </c>
      <c r="G10" s="6">
        <v>45</v>
      </c>
      <c r="H10" s="4">
        <v>6255</v>
      </c>
      <c r="I10" s="6">
        <v>0</v>
      </c>
      <c r="J10" s="6">
        <v>0</v>
      </c>
      <c r="K10" s="6">
        <v>0</v>
      </c>
      <c r="L10" s="6">
        <v>0</v>
      </c>
      <c r="M10" s="6">
        <v>0</v>
      </c>
      <c r="N10" s="6">
        <v>0</v>
      </c>
      <c r="O10" s="4">
        <v>30</v>
      </c>
      <c r="P10" s="3">
        <v>0</v>
      </c>
      <c r="Q10" s="3">
        <v>0</v>
      </c>
      <c r="R10" s="3">
        <v>0</v>
      </c>
      <c r="S10" s="3">
        <v>0</v>
      </c>
      <c r="T10" s="3">
        <v>0</v>
      </c>
      <c r="U10" s="3"/>
      <c r="V10" s="3">
        <v>0</v>
      </c>
    </row>
    <row r="11" spans="1:22" x14ac:dyDescent="0.25">
      <c r="A11" t="s">
        <v>4</v>
      </c>
      <c r="B11" s="6">
        <v>40</v>
      </c>
      <c r="C11" s="6">
        <v>65</v>
      </c>
      <c r="D11" s="6">
        <v>105</v>
      </c>
      <c r="E11" s="6">
        <v>140</v>
      </c>
      <c r="F11" s="6">
        <v>235</v>
      </c>
      <c r="G11" s="6">
        <v>80</v>
      </c>
      <c r="H11" s="4">
        <v>855</v>
      </c>
      <c r="I11" s="6">
        <v>5</v>
      </c>
      <c r="J11" s="6">
        <v>10</v>
      </c>
      <c r="K11" s="6">
        <v>5</v>
      </c>
      <c r="L11" s="6">
        <v>10</v>
      </c>
      <c r="M11" s="6">
        <v>5</v>
      </c>
      <c r="N11" s="6">
        <v>5</v>
      </c>
      <c r="O11" s="4">
        <v>125</v>
      </c>
      <c r="P11" s="3"/>
      <c r="Q11" s="3">
        <v>0.13</v>
      </c>
      <c r="R11" s="3">
        <v>0.05</v>
      </c>
      <c r="S11" s="3">
        <v>0.08</v>
      </c>
      <c r="T11" s="3">
        <v>0.03</v>
      </c>
      <c r="U11" s="3">
        <v>0.08</v>
      </c>
      <c r="V11" s="3">
        <v>0.15</v>
      </c>
    </row>
    <row r="12" spans="1:22" x14ac:dyDescent="0.25">
      <c r="A12" t="s">
        <v>5</v>
      </c>
      <c r="B12" s="6">
        <v>215</v>
      </c>
      <c r="C12" s="6">
        <v>360</v>
      </c>
      <c r="D12" s="6">
        <v>410</v>
      </c>
      <c r="E12" s="6">
        <v>445</v>
      </c>
      <c r="F12" s="6">
        <v>470</v>
      </c>
      <c r="G12" s="6">
        <v>195</v>
      </c>
      <c r="H12" s="4">
        <v>4195</v>
      </c>
      <c r="I12" s="6">
        <v>10</v>
      </c>
      <c r="J12" s="6">
        <v>25</v>
      </c>
      <c r="K12" s="6">
        <v>30</v>
      </c>
      <c r="L12" s="6">
        <v>30</v>
      </c>
      <c r="M12" s="6">
        <v>15</v>
      </c>
      <c r="N12" s="6">
        <v>25</v>
      </c>
      <c r="O12" s="4">
        <v>580</v>
      </c>
      <c r="P12" s="3">
        <v>0.05</v>
      </c>
      <c r="Q12" s="3">
        <v>7.0000000000000007E-2</v>
      </c>
      <c r="R12" s="3">
        <v>7.0000000000000007E-2</v>
      </c>
      <c r="S12" s="3">
        <v>7.0000000000000007E-2</v>
      </c>
      <c r="T12" s="3">
        <v>0.04</v>
      </c>
      <c r="U12" s="3">
        <v>0.14000000000000001</v>
      </c>
      <c r="V12" s="3">
        <v>0.14000000000000001</v>
      </c>
    </row>
    <row r="13" spans="1:22" x14ac:dyDescent="0.25">
      <c r="A13" t="s">
        <v>6</v>
      </c>
      <c r="B13" s="6">
        <v>140</v>
      </c>
      <c r="C13" s="6">
        <v>145</v>
      </c>
      <c r="D13" s="6">
        <v>185</v>
      </c>
      <c r="E13" s="6">
        <v>125</v>
      </c>
      <c r="F13" s="6">
        <v>105</v>
      </c>
      <c r="G13" s="6">
        <v>5</v>
      </c>
      <c r="H13" s="4">
        <v>2305</v>
      </c>
      <c r="I13" s="6">
        <v>40</v>
      </c>
      <c r="J13" s="6">
        <v>30</v>
      </c>
      <c r="K13" s="6">
        <v>50</v>
      </c>
      <c r="L13" s="6">
        <v>20</v>
      </c>
      <c r="M13" s="6">
        <v>30</v>
      </c>
      <c r="N13" s="6">
        <v>0</v>
      </c>
      <c r="O13" s="4">
        <v>685</v>
      </c>
      <c r="P13" s="3">
        <v>0.28000000000000003</v>
      </c>
      <c r="Q13" s="3">
        <v>0.2</v>
      </c>
      <c r="R13" s="3">
        <v>0.26</v>
      </c>
      <c r="S13" s="3">
        <v>0.18</v>
      </c>
      <c r="T13" s="3">
        <v>0.27</v>
      </c>
      <c r="U13" s="3"/>
      <c r="V13" s="3">
        <v>0.3</v>
      </c>
    </row>
    <row r="14" spans="1:22" x14ac:dyDescent="0.25">
      <c r="A14" t="s">
        <v>7</v>
      </c>
      <c r="B14" s="6">
        <v>25</v>
      </c>
      <c r="C14" s="6">
        <v>50</v>
      </c>
      <c r="D14" s="6">
        <v>55</v>
      </c>
      <c r="E14" s="6">
        <v>50</v>
      </c>
      <c r="F14" s="6">
        <v>60</v>
      </c>
      <c r="G14" s="6">
        <v>5</v>
      </c>
      <c r="H14" s="4">
        <v>45</v>
      </c>
      <c r="I14" s="6">
        <v>5</v>
      </c>
      <c r="J14" s="6">
        <v>5</v>
      </c>
      <c r="K14" s="6">
        <v>5</v>
      </c>
      <c r="L14" s="6">
        <v>5</v>
      </c>
      <c r="M14" s="6">
        <v>15</v>
      </c>
      <c r="N14" s="6">
        <v>0</v>
      </c>
      <c r="O14" s="4">
        <v>10</v>
      </c>
      <c r="P14" s="3"/>
      <c r="Q14" s="3"/>
      <c r="R14" s="3">
        <v>0.06</v>
      </c>
      <c r="S14" s="3"/>
      <c r="T14" s="3">
        <v>0.21</v>
      </c>
      <c r="U14" s="3"/>
      <c r="V14" s="3"/>
    </row>
    <row r="15" spans="1:22" x14ac:dyDescent="0.25">
      <c r="A15" t="s">
        <v>8</v>
      </c>
      <c r="B15" s="6">
        <v>205</v>
      </c>
      <c r="C15" s="6">
        <v>375</v>
      </c>
      <c r="D15" s="6">
        <v>610</v>
      </c>
      <c r="E15" s="6">
        <v>745</v>
      </c>
      <c r="F15" s="6">
        <v>1105</v>
      </c>
      <c r="G15" s="6">
        <v>520</v>
      </c>
      <c r="H15" s="4">
        <v>3705</v>
      </c>
      <c r="I15" s="6">
        <v>70</v>
      </c>
      <c r="J15" s="6">
        <v>120</v>
      </c>
      <c r="K15" s="6">
        <v>200</v>
      </c>
      <c r="L15" s="6">
        <v>245</v>
      </c>
      <c r="M15" s="6">
        <v>340</v>
      </c>
      <c r="N15" s="6">
        <v>185</v>
      </c>
      <c r="O15" s="4">
        <v>1645</v>
      </c>
      <c r="P15" s="3">
        <v>0.35</v>
      </c>
      <c r="Q15" s="3">
        <v>0.32</v>
      </c>
      <c r="R15" s="3">
        <v>0.33</v>
      </c>
      <c r="S15" s="3">
        <v>0.33</v>
      </c>
      <c r="T15" s="3">
        <v>0.31</v>
      </c>
      <c r="U15" s="3">
        <v>0.36</v>
      </c>
      <c r="V15" s="3">
        <v>0.44</v>
      </c>
    </row>
    <row r="16" spans="1:22" x14ac:dyDescent="0.25">
      <c r="A16" t="s">
        <v>9</v>
      </c>
      <c r="B16" s="6">
        <v>80</v>
      </c>
      <c r="C16" s="6">
        <v>155</v>
      </c>
      <c r="D16" s="6">
        <v>195</v>
      </c>
      <c r="E16" s="6">
        <v>270</v>
      </c>
      <c r="F16" s="6">
        <v>365</v>
      </c>
      <c r="G16" s="6">
        <v>85</v>
      </c>
      <c r="H16" s="4">
        <v>1800</v>
      </c>
      <c r="I16" s="6">
        <v>5</v>
      </c>
      <c r="J16" s="6">
        <v>5</v>
      </c>
      <c r="K16" s="6">
        <v>10</v>
      </c>
      <c r="L16" s="6">
        <v>5</v>
      </c>
      <c r="M16" s="6">
        <v>5</v>
      </c>
      <c r="N16" s="6">
        <v>5</v>
      </c>
      <c r="O16" s="4">
        <v>110</v>
      </c>
      <c r="P16" s="3">
        <v>0.05</v>
      </c>
      <c r="Q16" s="3">
        <v>0.03</v>
      </c>
      <c r="R16" s="3">
        <v>0.05</v>
      </c>
      <c r="S16" s="3">
        <v>0.01</v>
      </c>
      <c r="T16" s="3">
        <v>0.01</v>
      </c>
      <c r="U16" s="3">
        <v>7.0000000000000007E-2</v>
      </c>
      <c r="V16" s="3">
        <v>0.06</v>
      </c>
    </row>
    <row r="17" spans="1:22" x14ac:dyDescent="0.25">
      <c r="A17" t="s">
        <v>10</v>
      </c>
      <c r="B17" s="6">
        <v>30</v>
      </c>
      <c r="C17" s="6">
        <v>45</v>
      </c>
      <c r="D17" s="6">
        <v>65</v>
      </c>
      <c r="E17" s="6">
        <v>85</v>
      </c>
      <c r="F17" s="6">
        <v>90</v>
      </c>
      <c r="G17" s="6">
        <v>40</v>
      </c>
      <c r="H17" s="4">
        <v>700</v>
      </c>
      <c r="I17" s="6">
        <v>5</v>
      </c>
      <c r="J17" s="6">
        <v>15</v>
      </c>
      <c r="K17" s="6">
        <v>20</v>
      </c>
      <c r="L17" s="6">
        <v>25</v>
      </c>
      <c r="M17" s="6">
        <v>30</v>
      </c>
      <c r="N17" s="6">
        <v>10</v>
      </c>
      <c r="O17" s="4">
        <v>150</v>
      </c>
      <c r="P17" s="3"/>
      <c r="Q17" s="3"/>
      <c r="R17" s="3">
        <v>0.31</v>
      </c>
      <c r="S17" s="3">
        <v>0.32</v>
      </c>
      <c r="T17" s="3">
        <v>0.33</v>
      </c>
      <c r="U17" s="3"/>
      <c r="V17" s="3">
        <v>0.21</v>
      </c>
    </row>
    <row r="18" spans="1:22" x14ac:dyDescent="0.25">
      <c r="A18" t="s">
        <v>11</v>
      </c>
      <c r="B18" s="6">
        <v>5</v>
      </c>
      <c r="C18" s="6">
        <v>10</v>
      </c>
      <c r="D18" s="6">
        <v>15</v>
      </c>
      <c r="E18" s="6">
        <v>15</v>
      </c>
      <c r="F18" s="6">
        <v>15</v>
      </c>
      <c r="G18" s="6">
        <v>5</v>
      </c>
      <c r="H18" s="4">
        <v>65</v>
      </c>
      <c r="I18" s="6">
        <v>0</v>
      </c>
      <c r="J18" s="6">
        <v>0</v>
      </c>
      <c r="K18" s="6">
        <v>5</v>
      </c>
      <c r="L18" s="6">
        <v>5</v>
      </c>
      <c r="M18" s="6">
        <v>5</v>
      </c>
      <c r="N18" s="6">
        <v>0</v>
      </c>
      <c r="O18" s="4">
        <v>30</v>
      </c>
      <c r="P18" s="3"/>
      <c r="Q18" s="3"/>
      <c r="R18" s="3"/>
      <c r="S18" s="3"/>
      <c r="T18" s="3"/>
      <c r="U18" s="3"/>
      <c r="V18" s="3">
        <v>0.45</v>
      </c>
    </row>
    <row r="19" spans="1:22" x14ac:dyDescent="0.25">
      <c r="A19" t="s">
        <v>12</v>
      </c>
      <c r="B19" s="6">
        <v>285</v>
      </c>
      <c r="C19" s="6">
        <v>400</v>
      </c>
      <c r="D19" s="6">
        <v>515</v>
      </c>
      <c r="E19" s="6">
        <v>565</v>
      </c>
      <c r="F19" s="6">
        <v>545</v>
      </c>
      <c r="G19" s="6">
        <v>150</v>
      </c>
      <c r="H19" s="4">
        <v>1985</v>
      </c>
      <c r="I19" s="6">
        <v>70</v>
      </c>
      <c r="J19" s="6">
        <v>120</v>
      </c>
      <c r="K19" s="6">
        <v>150</v>
      </c>
      <c r="L19" s="6">
        <v>145</v>
      </c>
      <c r="M19" s="6">
        <v>130</v>
      </c>
      <c r="N19" s="6">
        <v>25</v>
      </c>
      <c r="O19" s="4">
        <v>715</v>
      </c>
      <c r="P19" s="3">
        <v>0.25</v>
      </c>
      <c r="Q19" s="3">
        <v>0.3</v>
      </c>
      <c r="R19" s="3">
        <v>0.28999999999999998</v>
      </c>
      <c r="S19" s="3">
        <v>0.26</v>
      </c>
      <c r="T19" s="3">
        <v>0.23</v>
      </c>
      <c r="U19" s="3">
        <v>0.18</v>
      </c>
      <c r="V19" s="3">
        <v>0.36</v>
      </c>
    </row>
    <row r="20" spans="1:22" x14ac:dyDescent="0.25">
      <c r="A20" t="s">
        <v>13</v>
      </c>
      <c r="B20" s="6">
        <v>80</v>
      </c>
      <c r="C20" s="6">
        <v>120</v>
      </c>
      <c r="D20" s="6">
        <v>160</v>
      </c>
      <c r="E20" s="6">
        <v>200</v>
      </c>
      <c r="F20" s="6">
        <v>185</v>
      </c>
      <c r="G20" s="6">
        <v>30</v>
      </c>
      <c r="H20" s="4">
        <v>495</v>
      </c>
      <c r="I20" s="6">
        <v>20</v>
      </c>
      <c r="J20" s="6">
        <v>30</v>
      </c>
      <c r="K20" s="6">
        <v>35</v>
      </c>
      <c r="L20" s="6">
        <v>35</v>
      </c>
      <c r="M20" s="6">
        <v>35</v>
      </c>
      <c r="N20" s="6">
        <v>5</v>
      </c>
      <c r="O20" s="4">
        <v>140</v>
      </c>
      <c r="P20" s="3">
        <v>0.26</v>
      </c>
      <c r="Q20" s="3">
        <v>0.24</v>
      </c>
      <c r="R20" s="3">
        <v>0.21</v>
      </c>
      <c r="S20" s="3">
        <v>0.18</v>
      </c>
      <c r="T20" s="3">
        <v>0.2</v>
      </c>
      <c r="U20" s="3"/>
      <c r="V20" s="3">
        <v>0.28000000000000003</v>
      </c>
    </row>
    <row r="21" spans="1:22" x14ac:dyDescent="0.25">
      <c r="A21" t="s">
        <v>14</v>
      </c>
      <c r="B21" s="6">
        <v>35</v>
      </c>
      <c r="C21" s="6">
        <v>40</v>
      </c>
      <c r="D21" s="6">
        <v>60</v>
      </c>
      <c r="E21" s="6">
        <v>65</v>
      </c>
      <c r="F21" s="6">
        <v>95</v>
      </c>
      <c r="G21" s="6">
        <v>5</v>
      </c>
      <c r="H21" s="4">
        <v>590</v>
      </c>
      <c r="I21" s="6">
        <v>5</v>
      </c>
      <c r="J21" s="6">
        <v>5</v>
      </c>
      <c r="K21" s="6">
        <v>5</v>
      </c>
      <c r="L21" s="6">
        <v>10</v>
      </c>
      <c r="M21" s="6">
        <v>10</v>
      </c>
      <c r="N21" s="6">
        <v>0</v>
      </c>
      <c r="O21" s="4">
        <v>45</v>
      </c>
      <c r="P21" s="3"/>
      <c r="Q21" s="3"/>
      <c r="R21" s="3">
        <v>0.1</v>
      </c>
      <c r="S21" s="3">
        <v>0.16</v>
      </c>
      <c r="T21" s="3">
        <v>0.11</v>
      </c>
      <c r="U21" s="3"/>
      <c r="V21" s="3">
        <v>0.08</v>
      </c>
    </row>
    <row r="22" spans="1:22" x14ac:dyDescent="0.25">
      <c r="A22" t="s">
        <v>15</v>
      </c>
      <c r="B22" s="6">
        <v>195</v>
      </c>
      <c r="C22" s="6">
        <v>260</v>
      </c>
      <c r="D22" s="6">
        <v>295</v>
      </c>
      <c r="E22" s="6">
        <v>330</v>
      </c>
      <c r="F22" s="6">
        <v>320</v>
      </c>
      <c r="G22" s="6">
        <v>35</v>
      </c>
      <c r="H22" s="4">
        <v>2120</v>
      </c>
      <c r="I22" s="6">
        <v>60</v>
      </c>
      <c r="J22" s="6">
        <v>95</v>
      </c>
      <c r="K22" s="6">
        <v>100</v>
      </c>
      <c r="L22" s="6">
        <v>120</v>
      </c>
      <c r="M22" s="6">
        <v>100</v>
      </c>
      <c r="N22" s="6">
        <v>15</v>
      </c>
      <c r="O22" s="4">
        <v>1025</v>
      </c>
      <c r="P22" s="3">
        <v>0.31</v>
      </c>
      <c r="Q22" s="3">
        <v>0.37</v>
      </c>
      <c r="R22" s="3">
        <v>0.34</v>
      </c>
      <c r="S22" s="3">
        <v>0.37</v>
      </c>
      <c r="T22" s="3">
        <v>0.3</v>
      </c>
      <c r="U22" s="3"/>
      <c r="V22" s="3">
        <v>0.48</v>
      </c>
    </row>
    <row r="23" spans="1:22" x14ac:dyDescent="0.25">
      <c r="A23" t="s">
        <v>16</v>
      </c>
      <c r="B23" s="6">
        <v>120455</v>
      </c>
      <c r="C23" s="6">
        <v>166155</v>
      </c>
      <c r="D23" s="6">
        <v>208200</v>
      </c>
      <c r="E23" s="6">
        <v>259075</v>
      </c>
      <c r="F23" s="6">
        <v>361020</v>
      </c>
      <c r="G23" s="6">
        <v>226330</v>
      </c>
      <c r="H23" s="4">
        <v>1332535</v>
      </c>
      <c r="I23" s="6">
        <v>52625</v>
      </c>
      <c r="J23" s="6">
        <v>74845</v>
      </c>
      <c r="K23" s="6">
        <v>96225</v>
      </c>
      <c r="L23" s="6">
        <v>121250</v>
      </c>
      <c r="M23" s="6">
        <v>175845</v>
      </c>
      <c r="N23" s="6">
        <v>103040</v>
      </c>
      <c r="O23" s="4">
        <v>555680</v>
      </c>
      <c r="P23" s="3">
        <v>0.44</v>
      </c>
      <c r="Q23" s="3">
        <v>0.45</v>
      </c>
      <c r="R23" s="3">
        <v>0.46</v>
      </c>
      <c r="S23" s="3">
        <v>0.47</v>
      </c>
      <c r="T23" s="3">
        <v>0.49</v>
      </c>
      <c r="U23" s="3">
        <v>0.46</v>
      </c>
      <c r="V23" s="3">
        <v>0.42</v>
      </c>
    </row>
    <row r="24" spans="1:22" x14ac:dyDescent="0.25">
      <c r="A24" s="5" t="s">
        <v>38</v>
      </c>
      <c r="B24" s="26">
        <v>127025</v>
      </c>
      <c r="C24" s="26">
        <v>174760</v>
      </c>
      <c r="D24" s="26">
        <v>217750</v>
      </c>
      <c r="E24" s="26">
        <v>268860</v>
      </c>
      <c r="F24" s="26">
        <v>370595</v>
      </c>
      <c r="G24" s="26">
        <v>228355</v>
      </c>
      <c r="H24" s="49">
        <v>1407870</v>
      </c>
      <c r="I24" s="26">
        <v>53155</v>
      </c>
      <c r="J24" s="26">
        <v>75585</v>
      </c>
      <c r="K24" s="26">
        <v>97135</v>
      </c>
      <c r="L24" s="26">
        <v>122190</v>
      </c>
      <c r="M24" s="26">
        <v>176800</v>
      </c>
      <c r="N24" s="26">
        <v>103390</v>
      </c>
      <c r="O24" s="49">
        <v>567965</v>
      </c>
      <c r="P24" s="50">
        <v>0.42</v>
      </c>
      <c r="Q24" s="50">
        <v>0.43</v>
      </c>
      <c r="R24" s="50">
        <v>0.45</v>
      </c>
      <c r="S24" s="50">
        <v>0.45</v>
      </c>
      <c r="T24" s="50">
        <v>0.48</v>
      </c>
      <c r="U24" s="50">
        <v>0.45</v>
      </c>
      <c r="V24" s="50">
        <v>0.4</v>
      </c>
    </row>
    <row r="25" spans="1:22" x14ac:dyDescent="0.25">
      <c r="A25" s="5"/>
      <c r="B25" s="41" t="s">
        <v>38</v>
      </c>
      <c r="C25" s="41"/>
      <c r="D25" s="41"/>
      <c r="E25" s="41"/>
      <c r="F25" s="41"/>
      <c r="G25" s="41"/>
      <c r="H25" s="42"/>
      <c r="I25" s="41" t="s">
        <v>28</v>
      </c>
      <c r="J25" s="41"/>
      <c r="K25" s="41"/>
      <c r="L25" s="41"/>
      <c r="M25" s="41"/>
      <c r="N25" s="41"/>
      <c r="O25" s="42"/>
      <c r="P25" s="45" t="s">
        <v>29</v>
      </c>
      <c r="Q25" s="45"/>
      <c r="R25" s="45"/>
      <c r="S25" s="45"/>
      <c r="T25" s="45"/>
      <c r="U25" s="45"/>
      <c r="V25" s="45"/>
    </row>
    <row r="26" spans="1:22" x14ac:dyDescent="0.25">
      <c r="A26" s="5" t="s">
        <v>44</v>
      </c>
      <c r="B26" s="21" t="s">
        <v>111</v>
      </c>
      <c r="C26" s="21">
        <v>2</v>
      </c>
      <c r="D26" s="21">
        <v>3</v>
      </c>
      <c r="E26" s="21">
        <v>4</v>
      </c>
      <c r="F26" s="21" t="s">
        <v>112</v>
      </c>
      <c r="G26" s="21" t="s">
        <v>51</v>
      </c>
      <c r="H26" s="22" t="s">
        <v>52</v>
      </c>
      <c r="I26" s="21" t="s">
        <v>111</v>
      </c>
      <c r="J26" s="21">
        <v>2</v>
      </c>
      <c r="K26" s="21">
        <v>3</v>
      </c>
      <c r="L26" s="21">
        <v>4</v>
      </c>
      <c r="M26" s="21" t="s">
        <v>112</v>
      </c>
      <c r="N26" s="21" t="s">
        <v>51</v>
      </c>
      <c r="O26" s="22" t="s">
        <v>52</v>
      </c>
      <c r="P26" s="21" t="s">
        <v>111</v>
      </c>
      <c r="Q26" s="21">
        <v>2</v>
      </c>
      <c r="R26" s="21">
        <v>3</v>
      </c>
      <c r="S26" s="21">
        <v>4</v>
      </c>
      <c r="T26" s="21" t="s">
        <v>112</v>
      </c>
      <c r="U26" s="19" t="s">
        <v>51</v>
      </c>
      <c r="V26" s="19" t="s">
        <v>52</v>
      </c>
    </row>
    <row r="27" spans="1:22" x14ac:dyDescent="0.25">
      <c r="A27" t="s">
        <v>18</v>
      </c>
      <c r="B27" s="6">
        <v>6380</v>
      </c>
      <c r="C27" s="6">
        <v>8345</v>
      </c>
      <c r="D27" s="6">
        <v>9260</v>
      </c>
      <c r="E27" s="6">
        <v>9455</v>
      </c>
      <c r="F27" s="6">
        <v>9255</v>
      </c>
      <c r="G27" s="6">
        <v>1990</v>
      </c>
      <c r="H27" s="4">
        <v>73215</v>
      </c>
      <c r="I27" s="6">
        <v>470</v>
      </c>
      <c r="J27" s="6">
        <v>645</v>
      </c>
      <c r="K27" s="6">
        <v>810</v>
      </c>
      <c r="L27" s="6">
        <v>825</v>
      </c>
      <c r="M27" s="6">
        <v>860</v>
      </c>
      <c r="N27" s="6">
        <v>330</v>
      </c>
      <c r="O27" s="4">
        <v>11260</v>
      </c>
      <c r="P27" s="3">
        <v>7.0000000000000007E-2</v>
      </c>
      <c r="Q27" s="3">
        <v>0.08</v>
      </c>
      <c r="R27" s="3">
        <v>0.09</v>
      </c>
      <c r="S27" s="3">
        <v>0.09</v>
      </c>
      <c r="T27" s="3">
        <v>0.09</v>
      </c>
      <c r="U27" s="3">
        <v>0.17</v>
      </c>
      <c r="V27" s="3">
        <v>0.15</v>
      </c>
    </row>
    <row r="28" spans="1:22" x14ac:dyDescent="0.25">
      <c r="A28" t="s">
        <v>80</v>
      </c>
      <c r="B28" s="6">
        <v>17970</v>
      </c>
      <c r="C28" s="6">
        <v>23655</v>
      </c>
      <c r="D28" s="6">
        <v>28215</v>
      </c>
      <c r="E28" s="6">
        <v>33255</v>
      </c>
      <c r="F28" s="6">
        <v>39250</v>
      </c>
      <c r="G28" s="6">
        <v>15475</v>
      </c>
      <c r="H28" s="4">
        <v>265780</v>
      </c>
      <c r="I28" s="6">
        <v>6825</v>
      </c>
      <c r="J28" s="6">
        <v>9000</v>
      </c>
      <c r="K28" s="6">
        <v>10600</v>
      </c>
      <c r="L28" s="6">
        <v>12190</v>
      </c>
      <c r="M28" s="6">
        <v>13890</v>
      </c>
      <c r="N28" s="6">
        <v>4475</v>
      </c>
      <c r="O28" s="4">
        <v>66660</v>
      </c>
      <c r="P28" s="3">
        <v>0.38</v>
      </c>
      <c r="Q28" s="3">
        <v>0.38</v>
      </c>
      <c r="R28" s="3">
        <v>0.38</v>
      </c>
      <c r="S28" s="3">
        <v>0.37</v>
      </c>
      <c r="T28" s="3">
        <v>0.35</v>
      </c>
      <c r="U28" s="3">
        <v>0.28999999999999998</v>
      </c>
      <c r="V28" s="3">
        <v>0.25</v>
      </c>
    </row>
    <row r="29" spans="1:22" x14ac:dyDescent="0.25">
      <c r="A29" t="s">
        <v>110</v>
      </c>
      <c r="B29" s="6">
        <v>1770</v>
      </c>
      <c r="C29" s="6">
        <v>3350</v>
      </c>
      <c r="D29" s="6">
        <v>5055</v>
      </c>
      <c r="E29" s="6">
        <v>7795</v>
      </c>
      <c r="F29" s="6">
        <v>16810</v>
      </c>
      <c r="G29" s="6">
        <v>4035</v>
      </c>
      <c r="H29" s="4">
        <v>39495</v>
      </c>
      <c r="I29" s="6">
        <v>705</v>
      </c>
      <c r="J29" s="6">
        <v>1280</v>
      </c>
      <c r="K29" s="6">
        <v>2035</v>
      </c>
      <c r="L29" s="6">
        <v>3150</v>
      </c>
      <c r="M29" s="6">
        <v>7005</v>
      </c>
      <c r="N29" s="6">
        <v>1455</v>
      </c>
      <c r="O29" s="4">
        <v>15565</v>
      </c>
      <c r="P29" s="3">
        <v>0.4</v>
      </c>
      <c r="Q29" s="3">
        <v>0.38</v>
      </c>
      <c r="R29" s="3">
        <v>0.4</v>
      </c>
      <c r="S29" s="3">
        <v>0.4</v>
      </c>
      <c r="T29" s="3">
        <v>0.42</v>
      </c>
      <c r="U29" s="3">
        <v>0.36</v>
      </c>
      <c r="V29" s="3">
        <v>0.39</v>
      </c>
    </row>
    <row r="30" spans="1:22" x14ac:dyDescent="0.25">
      <c r="A30" t="s">
        <v>20</v>
      </c>
      <c r="B30" s="6">
        <v>14380</v>
      </c>
      <c r="C30" s="6">
        <v>19420</v>
      </c>
      <c r="D30" s="6">
        <v>24360</v>
      </c>
      <c r="E30" s="6">
        <v>30735</v>
      </c>
      <c r="F30" s="6">
        <v>39710</v>
      </c>
      <c r="G30" s="6">
        <v>38615</v>
      </c>
      <c r="H30" s="4">
        <v>137580</v>
      </c>
      <c r="I30" s="6">
        <v>12430</v>
      </c>
      <c r="J30" s="6">
        <v>16705</v>
      </c>
      <c r="K30" s="6">
        <v>20985</v>
      </c>
      <c r="L30" s="6">
        <v>26405</v>
      </c>
      <c r="M30" s="6">
        <v>33620</v>
      </c>
      <c r="N30" s="6">
        <v>30110</v>
      </c>
      <c r="O30" s="4">
        <v>110040</v>
      </c>
      <c r="P30" s="3">
        <v>0.86</v>
      </c>
      <c r="Q30" s="3">
        <v>0.86</v>
      </c>
      <c r="R30" s="3">
        <v>0.86</v>
      </c>
      <c r="S30" s="3">
        <v>0.86</v>
      </c>
      <c r="T30" s="3">
        <v>0.85</v>
      </c>
      <c r="U30" s="3">
        <v>0.78</v>
      </c>
      <c r="V30" s="3">
        <v>0.8</v>
      </c>
    </row>
    <row r="31" spans="1:22" x14ac:dyDescent="0.25">
      <c r="A31" t="s">
        <v>21</v>
      </c>
      <c r="B31" s="6">
        <v>12840</v>
      </c>
      <c r="C31" s="6">
        <v>18525</v>
      </c>
      <c r="D31" s="6">
        <v>24065</v>
      </c>
      <c r="E31" s="6">
        <v>30780</v>
      </c>
      <c r="F31" s="6">
        <v>45020</v>
      </c>
      <c r="G31" s="6">
        <v>20940</v>
      </c>
      <c r="H31" s="4">
        <v>82205</v>
      </c>
      <c r="I31" s="6">
        <v>6305</v>
      </c>
      <c r="J31" s="6">
        <v>9565</v>
      </c>
      <c r="K31" s="6">
        <v>12640</v>
      </c>
      <c r="L31" s="6">
        <v>16160</v>
      </c>
      <c r="M31" s="6">
        <v>24830</v>
      </c>
      <c r="N31" s="6">
        <v>9725</v>
      </c>
      <c r="O31" s="4">
        <v>43875</v>
      </c>
      <c r="P31" s="3">
        <v>0.49</v>
      </c>
      <c r="Q31" s="3">
        <v>0.52</v>
      </c>
      <c r="R31" s="3">
        <v>0.53</v>
      </c>
      <c r="S31" s="3">
        <v>0.53</v>
      </c>
      <c r="T31" s="3">
        <v>0.55000000000000004</v>
      </c>
      <c r="U31" s="3">
        <v>0.46</v>
      </c>
      <c r="V31" s="3">
        <v>0.53</v>
      </c>
    </row>
    <row r="32" spans="1:22" x14ac:dyDescent="0.25">
      <c r="A32" t="s">
        <v>22</v>
      </c>
      <c r="B32" s="6">
        <v>11915</v>
      </c>
      <c r="C32" s="6">
        <v>16205</v>
      </c>
      <c r="D32" s="6">
        <v>20625</v>
      </c>
      <c r="E32" s="6">
        <v>25980</v>
      </c>
      <c r="F32" s="6">
        <v>38575</v>
      </c>
      <c r="G32" s="6">
        <v>17500</v>
      </c>
      <c r="H32" s="4">
        <v>118750</v>
      </c>
      <c r="I32" s="6">
        <v>3305</v>
      </c>
      <c r="J32" s="6">
        <v>5060</v>
      </c>
      <c r="K32" s="6">
        <v>7260</v>
      </c>
      <c r="L32" s="6">
        <v>10125</v>
      </c>
      <c r="M32" s="6">
        <v>17920</v>
      </c>
      <c r="N32" s="6">
        <v>7630</v>
      </c>
      <c r="O32" s="4">
        <v>35715</v>
      </c>
      <c r="P32" s="3">
        <v>0.28000000000000003</v>
      </c>
      <c r="Q32" s="3">
        <v>0.31</v>
      </c>
      <c r="R32" s="3">
        <v>0.35</v>
      </c>
      <c r="S32" s="3">
        <v>0.39</v>
      </c>
      <c r="T32" s="3">
        <v>0.46</v>
      </c>
      <c r="U32" s="3">
        <v>0.44</v>
      </c>
      <c r="V32" s="3">
        <v>0.3</v>
      </c>
    </row>
    <row r="33" spans="1:22" x14ac:dyDescent="0.25">
      <c r="A33" t="s">
        <v>23</v>
      </c>
      <c r="B33" s="6">
        <v>22365</v>
      </c>
      <c r="C33" s="6">
        <v>31440</v>
      </c>
      <c r="D33" s="6">
        <v>40885</v>
      </c>
      <c r="E33" s="6">
        <v>50590</v>
      </c>
      <c r="F33" s="6">
        <v>65960</v>
      </c>
      <c r="G33" s="6">
        <v>77955</v>
      </c>
      <c r="H33" s="4">
        <v>305670</v>
      </c>
      <c r="I33" s="6">
        <v>10500</v>
      </c>
      <c r="J33" s="6">
        <v>15690</v>
      </c>
      <c r="K33" s="6">
        <v>20975</v>
      </c>
      <c r="L33" s="6">
        <v>26055</v>
      </c>
      <c r="M33" s="6">
        <v>35450</v>
      </c>
      <c r="N33" s="6">
        <v>34605</v>
      </c>
      <c r="O33" s="4">
        <v>150365</v>
      </c>
      <c r="P33" s="3">
        <v>0.47</v>
      </c>
      <c r="Q33" s="3">
        <v>0.5</v>
      </c>
      <c r="R33" s="3">
        <v>0.51</v>
      </c>
      <c r="S33" s="3">
        <v>0.52</v>
      </c>
      <c r="T33" s="3">
        <v>0.54</v>
      </c>
      <c r="U33" s="3">
        <v>0.44</v>
      </c>
      <c r="V33" s="3">
        <v>0.49</v>
      </c>
    </row>
    <row r="34" spans="1:22" x14ac:dyDescent="0.25">
      <c r="A34" t="s">
        <v>24</v>
      </c>
      <c r="B34" s="6">
        <v>15215</v>
      </c>
      <c r="C34" s="6">
        <v>20025</v>
      </c>
      <c r="D34" s="6">
        <v>23430</v>
      </c>
      <c r="E34" s="6">
        <v>27425</v>
      </c>
      <c r="F34" s="6">
        <v>35685</v>
      </c>
      <c r="G34" s="6">
        <v>18700</v>
      </c>
      <c r="H34" s="4">
        <v>67370</v>
      </c>
      <c r="I34" s="6">
        <v>5150</v>
      </c>
      <c r="J34" s="6">
        <v>6740</v>
      </c>
      <c r="K34" s="6">
        <v>8080</v>
      </c>
      <c r="L34" s="6">
        <v>9610</v>
      </c>
      <c r="M34" s="6">
        <v>12655</v>
      </c>
      <c r="N34" s="6">
        <v>4845</v>
      </c>
      <c r="O34" s="4">
        <v>25865</v>
      </c>
      <c r="P34" s="3">
        <v>0.34</v>
      </c>
      <c r="Q34" s="3">
        <v>0.34</v>
      </c>
      <c r="R34" s="3">
        <v>0.34</v>
      </c>
      <c r="S34" s="3">
        <v>0.35</v>
      </c>
      <c r="T34" s="3">
        <v>0.35</v>
      </c>
      <c r="U34" s="3">
        <v>0.26</v>
      </c>
      <c r="V34" s="3">
        <v>0.38</v>
      </c>
    </row>
    <row r="35" spans="1:22" x14ac:dyDescent="0.25">
      <c r="A35" t="s">
        <v>25</v>
      </c>
      <c r="B35" s="6">
        <v>18035</v>
      </c>
      <c r="C35" s="6">
        <v>25745</v>
      </c>
      <c r="D35" s="6">
        <v>33030</v>
      </c>
      <c r="E35" s="6">
        <v>43345</v>
      </c>
      <c r="F35" s="6">
        <v>71755</v>
      </c>
      <c r="G35" s="6">
        <v>31860</v>
      </c>
      <c r="H35" s="4">
        <v>174905</v>
      </c>
      <c r="I35" s="6">
        <v>6740</v>
      </c>
      <c r="J35" s="6">
        <v>9920</v>
      </c>
      <c r="K35" s="6">
        <v>12670</v>
      </c>
      <c r="L35" s="6">
        <v>16650</v>
      </c>
      <c r="M35" s="6">
        <v>29510</v>
      </c>
      <c r="N35" s="6">
        <v>10050</v>
      </c>
      <c r="O35" s="4">
        <v>71405</v>
      </c>
      <c r="P35" s="3">
        <v>0.37</v>
      </c>
      <c r="Q35" s="3">
        <v>0.39</v>
      </c>
      <c r="R35" s="3">
        <v>0.38</v>
      </c>
      <c r="S35" s="3">
        <v>0.38</v>
      </c>
      <c r="T35" s="3">
        <v>0.41</v>
      </c>
      <c r="U35" s="3">
        <v>0.32</v>
      </c>
      <c r="V35" s="3">
        <v>0.41</v>
      </c>
    </row>
    <row r="36" spans="1:22" x14ac:dyDescent="0.25">
      <c r="A36" t="s">
        <v>26</v>
      </c>
      <c r="B36" s="6">
        <v>6165</v>
      </c>
      <c r="C36" s="6">
        <v>8045</v>
      </c>
      <c r="D36" s="6">
        <v>8820</v>
      </c>
      <c r="E36" s="6">
        <v>9500</v>
      </c>
      <c r="F36" s="6">
        <v>8585</v>
      </c>
      <c r="G36" s="6">
        <v>1280</v>
      </c>
      <c r="H36" s="4">
        <v>142900</v>
      </c>
      <c r="I36" s="6">
        <v>725</v>
      </c>
      <c r="J36" s="6">
        <v>980</v>
      </c>
      <c r="K36" s="6">
        <v>1085</v>
      </c>
      <c r="L36" s="6">
        <v>1020</v>
      </c>
      <c r="M36" s="6">
        <v>1065</v>
      </c>
      <c r="N36" s="6">
        <v>170</v>
      </c>
      <c r="O36" s="4">
        <v>37215</v>
      </c>
      <c r="P36" s="3">
        <v>0.12</v>
      </c>
      <c r="Q36" s="3">
        <v>0.12</v>
      </c>
      <c r="R36" s="3">
        <v>0.12</v>
      </c>
      <c r="S36" s="3">
        <v>0.11</v>
      </c>
      <c r="T36" s="3">
        <v>0.12</v>
      </c>
      <c r="U36" s="3">
        <v>0.13</v>
      </c>
      <c r="V36" s="3">
        <v>0.26</v>
      </c>
    </row>
    <row r="37" spans="1:22" x14ac:dyDescent="0.25">
      <c r="A37" s="5" t="s">
        <v>38</v>
      </c>
      <c r="B37" s="26">
        <v>127025</v>
      </c>
      <c r="C37" s="26">
        <v>174760</v>
      </c>
      <c r="D37" s="26">
        <v>217750</v>
      </c>
      <c r="E37" s="26">
        <v>268860</v>
      </c>
      <c r="F37" s="26">
        <v>370595</v>
      </c>
      <c r="G37" s="26">
        <v>228355</v>
      </c>
      <c r="H37" s="49">
        <v>1407870</v>
      </c>
      <c r="I37" s="26">
        <v>53155</v>
      </c>
      <c r="J37" s="26">
        <v>75585</v>
      </c>
      <c r="K37" s="26">
        <v>97135</v>
      </c>
      <c r="L37" s="26">
        <v>122190</v>
      </c>
      <c r="M37" s="26">
        <v>176800</v>
      </c>
      <c r="N37" s="26">
        <v>103390</v>
      </c>
      <c r="O37" s="49">
        <v>567965</v>
      </c>
      <c r="P37" s="50">
        <v>0.42</v>
      </c>
      <c r="Q37" s="50">
        <v>0.43</v>
      </c>
      <c r="R37" s="50">
        <v>0.45</v>
      </c>
      <c r="S37" s="50">
        <v>0.45</v>
      </c>
      <c r="T37" s="50">
        <v>0.48</v>
      </c>
      <c r="U37" s="50">
        <v>0.45</v>
      </c>
      <c r="V37" s="50">
        <v>0.4</v>
      </c>
    </row>
    <row r="39" spans="1:22" x14ac:dyDescent="0.25">
      <c r="A39" t="s">
        <v>79</v>
      </c>
    </row>
  </sheetData>
  <mergeCells count="6">
    <mergeCell ref="B3:H3"/>
    <mergeCell ref="I3:O3"/>
    <mergeCell ref="P3:V3"/>
    <mergeCell ref="B25:H25"/>
    <mergeCell ref="I25:O25"/>
    <mergeCell ref="P25:V25"/>
  </mergeCells>
  <conditionalFormatting sqref="P5:V22">
    <cfRule type="colorScale" priority="5">
      <colorScale>
        <cfvo type="num" val="0"/>
        <cfvo type="num" val="1"/>
        <color theme="0"/>
        <color rgb="FF0070C0"/>
      </colorScale>
    </cfRule>
  </conditionalFormatting>
  <conditionalFormatting sqref="P27:V36">
    <cfRule type="colorScale" priority="4">
      <colorScale>
        <cfvo type="num" val="0"/>
        <cfvo type="num" val="1"/>
        <color theme="0"/>
        <color rgb="FF0070C0"/>
      </colorScale>
    </cfRule>
  </conditionalFormatting>
  <conditionalFormatting sqref="P23:V23">
    <cfRule type="colorScale" priority="3">
      <colorScale>
        <cfvo type="num" val="0"/>
        <cfvo type="num" val="1"/>
        <color theme="0"/>
        <color rgb="FF0070C0"/>
      </colorScale>
    </cfRule>
  </conditionalFormatting>
  <conditionalFormatting sqref="P24:V24">
    <cfRule type="colorScale" priority="2">
      <colorScale>
        <cfvo type="num" val="0"/>
        <cfvo type="num" val="1"/>
        <color theme="0"/>
        <color rgb="FF0070C0"/>
      </colorScale>
    </cfRule>
  </conditionalFormatting>
  <conditionalFormatting sqref="P37:V37">
    <cfRule type="colorScale" priority="1">
      <colorScale>
        <cfvo type="num" val="0"/>
        <cfvo type="num" val="1"/>
        <color theme="0"/>
        <color rgb="FF0070C0"/>
      </colorScale>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showGridLines="0" workbookViewId="0"/>
  </sheetViews>
  <sheetFormatPr defaultRowHeight="15" x14ac:dyDescent="0.25"/>
  <cols>
    <col min="1" max="1" width="40.5703125" customWidth="1"/>
    <col min="2" max="2" width="10.140625" style="6" customWidth="1"/>
    <col min="3" max="3" width="8.5703125" style="6" customWidth="1"/>
    <col min="4" max="10" width="10.140625" style="6" customWidth="1"/>
    <col min="11" max="19" width="9.140625" style="6"/>
    <col min="20" max="21" width="9.140625" style="1"/>
    <col min="22" max="22" width="9.140625" style="1" customWidth="1"/>
    <col min="23" max="28" width="9.140625" style="1"/>
  </cols>
  <sheetData>
    <row r="1" spans="1:28" x14ac:dyDescent="0.25">
      <c r="A1" s="5" t="s">
        <v>53</v>
      </c>
    </row>
    <row r="2" spans="1:28" x14ac:dyDescent="0.25">
      <c r="A2" t="s">
        <v>82</v>
      </c>
    </row>
    <row r="3" spans="1:28" x14ac:dyDescent="0.25">
      <c r="B3" s="41" t="s">
        <v>38</v>
      </c>
      <c r="C3" s="41"/>
      <c r="D3" s="41"/>
      <c r="E3" s="41"/>
      <c r="F3" s="41"/>
      <c r="G3" s="41"/>
      <c r="H3" s="41"/>
      <c r="I3" s="41"/>
      <c r="J3" s="42"/>
      <c r="K3" s="41" t="s">
        <v>28</v>
      </c>
      <c r="L3" s="41"/>
      <c r="M3" s="41"/>
      <c r="N3" s="41"/>
      <c r="O3" s="41"/>
      <c r="P3" s="41"/>
      <c r="Q3" s="41"/>
      <c r="R3" s="41"/>
      <c r="S3" s="42"/>
      <c r="T3" s="43" t="s">
        <v>29</v>
      </c>
      <c r="U3" s="43"/>
      <c r="V3" s="43"/>
      <c r="W3" s="43"/>
      <c r="X3" s="43"/>
      <c r="Y3" s="43"/>
      <c r="Z3" s="43"/>
      <c r="AA3" s="43"/>
      <c r="AB3" s="43"/>
    </row>
    <row r="4" spans="1:28" ht="30.75" customHeight="1" x14ac:dyDescent="0.25">
      <c r="A4" s="5" t="s">
        <v>43</v>
      </c>
      <c r="B4" s="27" t="s">
        <v>54</v>
      </c>
      <c r="C4" s="27" t="s">
        <v>55</v>
      </c>
      <c r="D4" s="27" t="s">
        <v>56</v>
      </c>
      <c r="E4" s="27" t="s">
        <v>57</v>
      </c>
      <c r="F4" s="27" t="s">
        <v>58</v>
      </c>
      <c r="G4" s="27" t="s">
        <v>59</v>
      </c>
      <c r="H4" s="27" t="s">
        <v>60</v>
      </c>
      <c r="I4" s="27" t="s">
        <v>61</v>
      </c>
      <c r="J4" s="28" t="s">
        <v>62</v>
      </c>
      <c r="K4" s="27" t="s">
        <v>54</v>
      </c>
      <c r="L4" s="27" t="s">
        <v>55</v>
      </c>
      <c r="M4" s="27" t="s">
        <v>56</v>
      </c>
      <c r="N4" s="27" t="s">
        <v>57</v>
      </c>
      <c r="O4" s="27" t="s">
        <v>58</v>
      </c>
      <c r="P4" s="27" t="s">
        <v>59</v>
      </c>
      <c r="Q4" s="27" t="s">
        <v>60</v>
      </c>
      <c r="R4" s="27" t="s">
        <v>61</v>
      </c>
      <c r="S4" s="28" t="s">
        <v>62</v>
      </c>
      <c r="T4" s="29" t="s">
        <v>54</v>
      </c>
      <c r="U4" s="29" t="s">
        <v>55</v>
      </c>
      <c r="V4" s="29" t="s">
        <v>56</v>
      </c>
      <c r="W4" s="29" t="s">
        <v>57</v>
      </c>
      <c r="X4" s="29" t="s">
        <v>58</v>
      </c>
      <c r="Y4" s="29" t="s">
        <v>59</v>
      </c>
      <c r="Z4" s="29" t="s">
        <v>60</v>
      </c>
      <c r="AA4" s="29" t="s">
        <v>61</v>
      </c>
      <c r="AB4" s="29" t="s">
        <v>62</v>
      </c>
    </row>
    <row r="5" spans="1:28" x14ac:dyDescent="0.25">
      <c r="A5" t="s">
        <v>0</v>
      </c>
      <c r="B5" s="6">
        <v>9425</v>
      </c>
      <c r="C5" s="6">
        <v>3060</v>
      </c>
      <c r="D5" s="6">
        <v>5530</v>
      </c>
      <c r="E5" s="6">
        <v>6275</v>
      </c>
      <c r="F5" s="6">
        <v>5225</v>
      </c>
      <c r="G5" s="6">
        <v>6085</v>
      </c>
      <c r="H5" s="6">
        <v>4625</v>
      </c>
      <c r="I5" s="6">
        <v>6915</v>
      </c>
      <c r="J5" s="4">
        <v>6750</v>
      </c>
      <c r="K5" s="6">
        <v>770</v>
      </c>
      <c r="L5" s="6">
        <v>205</v>
      </c>
      <c r="M5" s="6">
        <v>420</v>
      </c>
      <c r="N5" s="6">
        <v>545</v>
      </c>
      <c r="O5" s="6">
        <v>420</v>
      </c>
      <c r="P5" s="6">
        <v>565</v>
      </c>
      <c r="Q5" s="6">
        <v>380</v>
      </c>
      <c r="R5" s="6">
        <v>640</v>
      </c>
      <c r="S5" s="4">
        <v>680</v>
      </c>
      <c r="T5" s="3">
        <v>0.08</v>
      </c>
      <c r="U5" s="3">
        <v>7.0000000000000007E-2</v>
      </c>
      <c r="V5" s="3">
        <v>0.08</v>
      </c>
      <c r="W5" s="3">
        <v>0.09</v>
      </c>
      <c r="X5" s="3">
        <v>0.08</v>
      </c>
      <c r="Y5" s="3">
        <v>0.09</v>
      </c>
      <c r="Z5" s="3">
        <v>0.08</v>
      </c>
      <c r="AA5" s="3">
        <v>0.09</v>
      </c>
      <c r="AB5" s="3">
        <v>0.1</v>
      </c>
    </row>
    <row r="6" spans="1:28" x14ac:dyDescent="0.25">
      <c r="A6" t="s">
        <v>1</v>
      </c>
      <c r="B6" s="6">
        <v>1490</v>
      </c>
      <c r="C6" s="6">
        <v>465</v>
      </c>
      <c r="D6" s="6">
        <v>925</v>
      </c>
      <c r="E6" s="6">
        <v>975</v>
      </c>
      <c r="F6" s="6">
        <v>560</v>
      </c>
      <c r="G6" s="6">
        <v>695</v>
      </c>
      <c r="H6" s="6">
        <v>590</v>
      </c>
      <c r="I6" s="6">
        <v>1180</v>
      </c>
      <c r="J6" s="4">
        <v>2200</v>
      </c>
      <c r="K6" s="6">
        <v>35</v>
      </c>
      <c r="L6" s="6">
        <v>15</v>
      </c>
      <c r="M6" s="6">
        <v>30</v>
      </c>
      <c r="N6" s="6">
        <v>25</v>
      </c>
      <c r="O6" s="6">
        <v>25</v>
      </c>
      <c r="P6" s="6">
        <v>15</v>
      </c>
      <c r="Q6" s="6">
        <v>20</v>
      </c>
      <c r="R6" s="6">
        <v>45</v>
      </c>
      <c r="S6" s="4">
        <v>65</v>
      </c>
      <c r="T6" s="3">
        <v>0.02</v>
      </c>
      <c r="U6" s="3">
        <v>0.04</v>
      </c>
      <c r="V6" s="3">
        <v>0.03</v>
      </c>
      <c r="W6" s="3">
        <v>0.03</v>
      </c>
      <c r="X6" s="3">
        <v>0.05</v>
      </c>
      <c r="Y6" s="3">
        <v>0.02</v>
      </c>
      <c r="Z6" s="3">
        <v>0.03</v>
      </c>
      <c r="AA6" s="3">
        <v>0.04</v>
      </c>
      <c r="AB6" s="3">
        <v>0.03</v>
      </c>
    </row>
    <row r="7" spans="1:28" x14ac:dyDescent="0.25">
      <c r="A7" t="s">
        <v>2</v>
      </c>
      <c r="B7" s="6">
        <v>400</v>
      </c>
      <c r="C7" s="6">
        <v>285</v>
      </c>
      <c r="D7" s="6">
        <v>270</v>
      </c>
      <c r="E7" s="6">
        <v>305</v>
      </c>
      <c r="F7" s="6">
        <v>215</v>
      </c>
      <c r="G7" s="6">
        <v>305</v>
      </c>
      <c r="H7" s="6">
        <v>120</v>
      </c>
      <c r="J7" s="4">
        <v>290</v>
      </c>
      <c r="K7" s="6">
        <v>50</v>
      </c>
      <c r="L7" s="6">
        <v>45</v>
      </c>
      <c r="M7" s="6">
        <v>35</v>
      </c>
      <c r="N7" s="6">
        <v>45</v>
      </c>
      <c r="O7" s="6">
        <v>30</v>
      </c>
      <c r="P7" s="6">
        <v>40</v>
      </c>
      <c r="Q7" s="6">
        <v>15</v>
      </c>
      <c r="S7" s="4">
        <v>50</v>
      </c>
      <c r="T7" s="3">
        <v>0.13</v>
      </c>
      <c r="U7" s="3">
        <v>0.15</v>
      </c>
      <c r="V7" s="3">
        <v>0.12</v>
      </c>
      <c r="W7" s="3">
        <v>0.14000000000000001</v>
      </c>
      <c r="X7" s="3">
        <v>0.15</v>
      </c>
      <c r="Y7" s="3">
        <v>0.13</v>
      </c>
      <c r="Z7" s="3">
        <v>0.13</v>
      </c>
      <c r="AA7" s="3"/>
      <c r="AB7" s="3">
        <v>0.17</v>
      </c>
    </row>
    <row r="8" spans="1:28" x14ac:dyDescent="0.25">
      <c r="A8" t="s">
        <v>3</v>
      </c>
      <c r="B8" s="6">
        <v>2310</v>
      </c>
      <c r="C8" s="6">
        <v>820</v>
      </c>
      <c r="D8" s="6">
        <v>1335</v>
      </c>
      <c r="E8" s="6">
        <v>1175</v>
      </c>
      <c r="F8" s="6">
        <v>1435</v>
      </c>
      <c r="G8" s="6">
        <v>1270</v>
      </c>
      <c r="H8" s="6">
        <v>1060</v>
      </c>
      <c r="I8" s="6">
        <v>1185</v>
      </c>
      <c r="J8" s="4">
        <v>2245</v>
      </c>
      <c r="K8" s="6">
        <v>475</v>
      </c>
      <c r="L8" s="6">
        <v>105</v>
      </c>
      <c r="M8" s="6">
        <v>240</v>
      </c>
      <c r="N8" s="6">
        <v>275</v>
      </c>
      <c r="O8" s="6">
        <v>330</v>
      </c>
      <c r="P8" s="6">
        <v>390</v>
      </c>
      <c r="Q8" s="6">
        <v>210</v>
      </c>
      <c r="R8" s="6">
        <v>340</v>
      </c>
      <c r="S8" s="4">
        <v>710</v>
      </c>
      <c r="T8" s="3">
        <v>0.21</v>
      </c>
      <c r="U8" s="3">
        <v>0.13</v>
      </c>
      <c r="V8" s="3">
        <v>0.18</v>
      </c>
      <c r="W8" s="3">
        <v>0.23</v>
      </c>
      <c r="X8" s="3">
        <v>0.23</v>
      </c>
      <c r="Y8" s="3">
        <v>0.31</v>
      </c>
      <c r="Z8" s="3">
        <v>0.2</v>
      </c>
      <c r="AA8" s="3">
        <v>0.28999999999999998</v>
      </c>
      <c r="AB8" s="3">
        <v>0.32</v>
      </c>
    </row>
    <row r="9" spans="1:28" x14ac:dyDescent="0.25">
      <c r="A9" t="s">
        <v>81</v>
      </c>
      <c r="E9" s="6">
        <v>505</v>
      </c>
      <c r="F9" s="6">
        <v>20</v>
      </c>
      <c r="I9" s="6">
        <v>165</v>
      </c>
      <c r="J9" s="4"/>
      <c r="N9" s="6">
        <v>25</v>
      </c>
      <c r="O9" s="6">
        <v>0</v>
      </c>
      <c r="R9" s="6">
        <v>15</v>
      </c>
      <c r="S9" s="4"/>
      <c r="T9" s="3"/>
      <c r="U9" s="3"/>
      <c r="V9" s="3"/>
      <c r="W9" s="3">
        <v>0.05</v>
      </c>
      <c r="X9" s="3"/>
      <c r="Y9" s="3"/>
      <c r="Z9" s="3"/>
      <c r="AA9" s="3">
        <v>0.1</v>
      </c>
      <c r="AB9" s="3"/>
    </row>
    <row r="10" spans="1:28" x14ac:dyDescent="0.25">
      <c r="A10" t="s">
        <v>17</v>
      </c>
      <c r="B10" s="6">
        <v>1025</v>
      </c>
      <c r="C10" s="6">
        <v>315</v>
      </c>
      <c r="D10" s="6">
        <v>1050</v>
      </c>
      <c r="E10" s="6">
        <v>1050</v>
      </c>
      <c r="F10" s="6">
        <v>730</v>
      </c>
      <c r="G10" s="6">
        <v>1290</v>
      </c>
      <c r="H10" s="6">
        <v>830</v>
      </c>
      <c r="I10" s="6">
        <v>945</v>
      </c>
      <c r="J10" s="4">
        <v>2460</v>
      </c>
      <c r="K10" s="6">
        <v>0</v>
      </c>
      <c r="L10" s="6">
        <v>0</v>
      </c>
      <c r="M10" s="6">
        <v>0</v>
      </c>
      <c r="N10" s="6">
        <v>5</v>
      </c>
      <c r="O10" s="6">
        <v>0</v>
      </c>
      <c r="P10" s="6">
        <v>5</v>
      </c>
      <c r="Q10" s="6">
        <v>0</v>
      </c>
      <c r="R10" s="6">
        <v>0</v>
      </c>
      <c r="S10" s="4">
        <v>15</v>
      </c>
      <c r="T10" s="3">
        <v>0</v>
      </c>
      <c r="U10" s="3">
        <v>0</v>
      </c>
      <c r="V10" s="3">
        <v>0</v>
      </c>
      <c r="W10" s="3">
        <v>0.01</v>
      </c>
      <c r="X10" s="3">
        <v>0</v>
      </c>
      <c r="Y10" s="3">
        <v>0</v>
      </c>
      <c r="Z10" s="3">
        <v>0</v>
      </c>
      <c r="AA10" s="3">
        <v>0</v>
      </c>
      <c r="AB10" s="3">
        <v>0.01</v>
      </c>
    </row>
    <row r="11" spans="1:28" x14ac:dyDescent="0.25">
      <c r="A11" t="s">
        <v>4</v>
      </c>
      <c r="B11" s="6">
        <v>155</v>
      </c>
      <c r="D11" s="6">
        <v>205</v>
      </c>
      <c r="E11" s="6">
        <v>195</v>
      </c>
      <c r="F11" s="6">
        <v>155</v>
      </c>
      <c r="G11" s="6">
        <v>115</v>
      </c>
      <c r="H11" s="6">
        <v>130</v>
      </c>
      <c r="I11" s="6">
        <v>185</v>
      </c>
      <c r="J11" s="4">
        <v>380</v>
      </c>
      <c r="K11" s="6">
        <v>15</v>
      </c>
      <c r="M11" s="6">
        <v>25</v>
      </c>
      <c r="N11" s="6">
        <v>25</v>
      </c>
      <c r="O11" s="6">
        <v>20</v>
      </c>
      <c r="P11" s="6">
        <v>20</v>
      </c>
      <c r="Q11" s="6">
        <v>25</v>
      </c>
      <c r="R11" s="6">
        <v>5</v>
      </c>
      <c r="S11" s="4">
        <v>40</v>
      </c>
      <c r="T11" s="3">
        <v>0.09</v>
      </c>
      <c r="U11" s="3"/>
      <c r="V11" s="3">
        <v>0.11</v>
      </c>
      <c r="W11" s="3">
        <v>0.13</v>
      </c>
      <c r="X11" s="3">
        <v>0.12</v>
      </c>
      <c r="Y11" s="3">
        <v>0.15</v>
      </c>
      <c r="Z11" s="3">
        <v>0.17</v>
      </c>
      <c r="AA11" s="3">
        <v>0.04</v>
      </c>
      <c r="AB11" s="3">
        <v>0.1</v>
      </c>
    </row>
    <row r="12" spans="1:28" x14ac:dyDescent="0.25">
      <c r="A12" t="s">
        <v>5</v>
      </c>
      <c r="B12" s="6">
        <v>835</v>
      </c>
      <c r="C12" s="6">
        <v>445</v>
      </c>
      <c r="D12" s="6">
        <v>875</v>
      </c>
      <c r="E12" s="6">
        <v>795</v>
      </c>
      <c r="F12" s="6">
        <v>535</v>
      </c>
      <c r="G12" s="6">
        <v>370</v>
      </c>
      <c r="H12" s="6">
        <v>665</v>
      </c>
      <c r="I12" s="6">
        <v>905</v>
      </c>
      <c r="J12" s="4">
        <v>870</v>
      </c>
      <c r="K12" s="6">
        <v>95</v>
      </c>
      <c r="L12" s="6">
        <v>45</v>
      </c>
      <c r="M12" s="6">
        <v>90</v>
      </c>
      <c r="N12" s="6">
        <v>95</v>
      </c>
      <c r="O12" s="6">
        <v>70</v>
      </c>
      <c r="P12" s="6">
        <v>40</v>
      </c>
      <c r="Q12" s="6">
        <v>75</v>
      </c>
      <c r="R12" s="6">
        <v>100</v>
      </c>
      <c r="S12" s="4">
        <v>125</v>
      </c>
      <c r="T12" s="3">
        <v>0.11</v>
      </c>
      <c r="U12" s="3">
        <v>0.1</v>
      </c>
      <c r="V12" s="3">
        <v>0.1</v>
      </c>
      <c r="W12" s="3">
        <v>0.12</v>
      </c>
      <c r="X12" s="3">
        <v>0.13</v>
      </c>
      <c r="Y12" s="3">
        <v>0.1</v>
      </c>
      <c r="Z12" s="3">
        <v>0.11</v>
      </c>
      <c r="AA12" s="3">
        <v>0.11</v>
      </c>
      <c r="AB12" s="3">
        <v>0.15</v>
      </c>
    </row>
    <row r="13" spans="1:28" x14ac:dyDescent="0.25">
      <c r="A13" t="s">
        <v>6</v>
      </c>
      <c r="B13" s="6">
        <v>455</v>
      </c>
      <c r="C13" s="6">
        <v>210</v>
      </c>
      <c r="D13" s="6">
        <v>480</v>
      </c>
      <c r="E13" s="6">
        <v>495</v>
      </c>
      <c r="F13" s="6">
        <v>185</v>
      </c>
      <c r="G13" s="6">
        <v>345</v>
      </c>
      <c r="H13" s="6">
        <v>90</v>
      </c>
      <c r="I13" s="6">
        <v>620</v>
      </c>
      <c r="J13" s="4">
        <v>135</v>
      </c>
      <c r="K13" s="6">
        <v>100</v>
      </c>
      <c r="L13" s="6">
        <v>45</v>
      </c>
      <c r="M13" s="6">
        <v>120</v>
      </c>
      <c r="N13" s="6">
        <v>160</v>
      </c>
      <c r="O13" s="6">
        <v>40</v>
      </c>
      <c r="P13" s="6">
        <v>115</v>
      </c>
      <c r="Q13" s="6">
        <v>30</v>
      </c>
      <c r="R13" s="6">
        <v>205</v>
      </c>
      <c r="S13" s="4">
        <v>45</v>
      </c>
      <c r="T13" s="3">
        <v>0.22</v>
      </c>
      <c r="U13" s="3">
        <v>0.2</v>
      </c>
      <c r="V13" s="3">
        <v>0.25</v>
      </c>
      <c r="W13" s="3">
        <v>0.32</v>
      </c>
      <c r="X13" s="3">
        <v>0.21</v>
      </c>
      <c r="Y13" s="3">
        <v>0.33</v>
      </c>
      <c r="Z13" s="3">
        <v>0.33</v>
      </c>
      <c r="AA13" s="3">
        <v>0.33</v>
      </c>
      <c r="AB13" s="3">
        <v>0.32</v>
      </c>
    </row>
    <row r="14" spans="1:28" x14ac:dyDescent="0.25">
      <c r="A14" t="s">
        <v>7</v>
      </c>
      <c r="B14" s="6">
        <v>150</v>
      </c>
      <c r="D14" s="6">
        <v>135</v>
      </c>
      <c r="J14" s="4"/>
      <c r="K14" s="6">
        <v>20</v>
      </c>
      <c r="M14" s="6">
        <v>20</v>
      </c>
      <c r="S14" s="4"/>
      <c r="T14" s="3">
        <v>0.13</v>
      </c>
      <c r="U14" s="3"/>
      <c r="V14" s="3">
        <v>0.16</v>
      </c>
      <c r="W14" s="3"/>
      <c r="X14" s="3"/>
      <c r="Y14" s="3"/>
      <c r="Z14" s="3"/>
      <c r="AA14" s="3"/>
      <c r="AB14" s="3"/>
    </row>
    <row r="15" spans="1:28" x14ac:dyDescent="0.25">
      <c r="A15" t="s">
        <v>8</v>
      </c>
      <c r="B15" s="6">
        <v>1195</v>
      </c>
      <c r="C15" s="6">
        <v>495</v>
      </c>
      <c r="D15" s="6">
        <v>1260</v>
      </c>
      <c r="E15" s="6">
        <v>1125</v>
      </c>
      <c r="F15" s="6">
        <v>180</v>
      </c>
      <c r="G15" s="6">
        <v>530</v>
      </c>
      <c r="H15" s="6">
        <v>620</v>
      </c>
      <c r="I15" s="6">
        <v>625</v>
      </c>
      <c r="J15" s="4">
        <v>1240</v>
      </c>
      <c r="K15" s="6">
        <v>485</v>
      </c>
      <c r="L15" s="6">
        <v>160</v>
      </c>
      <c r="M15" s="6">
        <v>520</v>
      </c>
      <c r="N15" s="6">
        <v>420</v>
      </c>
      <c r="O15" s="6">
        <v>80</v>
      </c>
      <c r="P15" s="6">
        <v>195</v>
      </c>
      <c r="Q15" s="6">
        <v>220</v>
      </c>
      <c r="R15" s="6">
        <v>250</v>
      </c>
      <c r="S15" s="4">
        <v>485</v>
      </c>
      <c r="T15" s="3">
        <v>0.4</v>
      </c>
      <c r="U15" s="3">
        <v>0.32</v>
      </c>
      <c r="V15" s="3">
        <v>0.41</v>
      </c>
      <c r="W15" s="3">
        <v>0.37</v>
      </c>
      <c r="X15" s="3">
        <v>0.43</v>
      </c>
      <c r="Y15" s="3">
        <v>0.37</v>
      </c>
      <c r="Z15" s="3">
        <v>0.36</v>
      </c>
      <c r="AA15" s="3">
        <v>0.4</v>
      </c>
      <c r="AB15" s="3">
        <v>0.39</v>
      </c>
    </row>
    <row r="16" spans="1:28" x14ac:dyDescent="0.25">
      <c r="A16" t="s">
        <v>9</v>
      </c>
      <c r="B16" s="6">
        <v>460</v>
      </c>
      <c r="C16" s="6">
        <v>205</v>
      </c>
      <c r="D16" s="6">
        <v>340</v>
      </c>
      <c r="E16" s="6">
        <v>290</v>
      </c>
      <c r="F16" s="6">
        <v>160</v>
      </c>
      <c r="G16" s="6">
        <v>195</v>
      </c>
      <c r="H16" s="6">
        <v>245</v>
      </c>
      <c r="I16" s="6">
        <v>265</v>
      </c>
      <c r="J16" s="4">
        <v>795</v>
      </c>
      <c r="K16" s="6">
        <v>25</v>
      </c>
      <c r="L16" s="6">
        <v>10</v>
      </c>
      <c r="M16" s="6">
        <v>15</v>
      </c>
      <c r="N16" s="6">
        <v>10</v>
      </c>
      <c r="O16" s="6">
        <v>10</v>
      </c>
      <c r="P16" s="6">
        <v>15</v>
      </c>
      <c r="Q16" s="6">
        <v>15</v>
      </c>
      <c r="R16" s="6">
        <v>10</v>
      </c>
      <c r="S16" s="4">
        <v>35</v>
      </c>
      <c r="T16" s="3">
        <v>0.05</v>
      </c>
      <c r="U16" s="3">
        <v>0.04</v>
      </c>
      <c r="V16" s="3">
        <v>0.05</v>
      </c>
      <c r="W16" s="3">
        <v>0.03</v>
      </c>
      <c r="X16" s="3">
        <v>0.06</v>
      </c>
      <c r="Y16" s="3">
        <v>7.0000000000000007E-2</v>
      </c>
      <c r="Z16" s="3">
        <v>0.06</v>
      </c>
      <c r="AA16" s="3">
        <v>0.04</v>
      </c>
      <c r="AB16" s="3">
        <v>0.04</v>
      </c>
    </row>
    <row r="17" spans="1:29" x14ac:dyDescent="0.25">
      <c r="A17" t="s">
        <v>10</v>
      </c>
      <c r="B17" s="6">
        <v>285</v>
      </c>
      <c r="D17" s="6">
        <v>205</v>
      </c>
      <c r="F17" s="6">
        <v>120</v>
      </c>
      <c r="H17" s="6">
        <v>95</v>
      </c>
      <c r="I17" s="6">
        <v>215</v>
      </c>
      <c r="J17" s="4">
        <v>135</v>
      </c>
      <c r="K17" s="6">
        <v>60</v>
      </c>
      <c r="M17" s="6">
        <v>55</v>
      </c>
      <c r="O17" s="6">
        <v>25</v>
      </c>
      <c r="Q17" s="6">
        <v>30</v>
      </c>
      <c r="R17" s="6">
        <v>60</v>
      </c>
      <c r="S17" s="4">
        <v>25</v>
      </c>
      <c r="T17" s="3">
        <v>0.22</v>
      </c>
      <c r="U17" s="3"/>
      <c r="V17" s="3">
        <v>0.26</v>
      </c>
      <c r="W17" s="3"/>
      <c r="X17" s="3">
        <v>0.22</v>
      </c>
      <c r="Y17" s="3"/>
      <c r="Z17" s="3">
        <v>0.32</v>
      </c>
      <c r="AA17" s="3">
        <v>0.28000000000000003</v>
      </c>
      <c r="AB17" s="3">
        <v>0.19</v>
      </c>
    </row>
    <row r="18" spans="1:29" x14ac:dyDescent="0.25">
      <c r="A18" t="s">
        <v>11</v>
      </c>
      <c r="B18" s="6">
        <v>125</v>
      </c>
      <c r="J18" s="4"/>
      <c r="K18" s="6">
        <v>50</v>
      </c>
      <c r="S18" s="4"/>
      <c r="T18" s="3">
        <v>0.4</v>
      </c>
      <c r="U18" s="3"/>
      <c r="V18" s="3"/>
      <c r="W18" s="3"/>
      <c r="X18" s="3"/>
      <c r="Y18" s="3"/>
      <c r="Z18" s="3"/>
      <c r="AA18" s="3"/>
      <c r="AB18" s="3"/>
    </row>
    <row r="19" spans="1:29" x14ac:dyDescent="0.25">
      <c r="A19" t="s">
        <v>12</v>
      </c>
      <c r="B19" s="6">
        <v>665</v>
      </c>
      <c r="C19" s="6">
        <v>230</v>
      </c>
      <c r="D19" s="6">
        <v>595</v>
      </c>
      <c r="E19" s="6">
        <v>490</v>
      </c>
      <c r="F19" s="6">
        <v>175</v>
      </c>
      <c r="G19" s="6">
        <v>675</v>
      </c>
      <c r="H19" s="6">
        <v>485</v>
      </c>
      <c r="I19" s="6">
        <v>390</v>
      </c>
      <c r="J19" s="4">
        <v>735</v>
      </c>
      <c r="K19" s="6">
        <v>180</v>
      </c>
      <c r="L19" s="6">
        <v>65</v>
      </c>
      <c r="M19" s="6">
        <v>180</v>
      </c>
      <c r="N19" s="6">
        <v>170</v>
      </c>
      <c r="O19" s="6">
        <v>65</v>
      </c>
      <c r="P19" s="6">
        <v>230</v>
      </c>
      <c r="Q19" s="6">
        <v>150</v>
      </c>
      <c r="R19" s="6">
        <v>105</v>
      </c>
      <c r="S19" s="4">
        <v>210</v>
      </c>
      <c r="T19" s="3">
        <v>0.27</v>
      </c>
      <c r="U19" s="3">
        <v>0.28999999999999998</v>
      </c>
      <c r="V19" s="3">
        <v>0.3</v>
      </c>
      <c r="W19" s="3">
        <v>0.35</v>
      </c>
      <c r="X19" s="3">
        <v>0.37</v>
      </c>
      <c r="Y19" s="3">
        <v>0.34</v>
      </c>
      <c r="Z19" s="3">
        <v>0.31</v>
      </c>
      <c r="AA19" s="3">
        <v>0.27</v>
      </c>
      <c r="AB19" s="3">
        <v>0.28000000000000003</v>
      </c>
    </row>
    <row r="20" spans="1:29" x14ac:dyDescent="0.25">
      <c r="A20" t="s">
        <v>13</v>
      </c>
      <c r="B20" s="6">
        <v>145</v>
      </c>
      <c r="D20" s="6">
        <v>255</v>
      </c>
      <c r="E20" s="6">
        <v>105</v>
      </c>
      <c r="G20" s="6">
        <v>215</v>
      </c>
      <c r="H20" s="6">
        <v>110</v>
      </c>
      <c r="I20" s="6">
        <v>70</v>
      </c>
      <c r="J20" s="4">
        <v>365</v>
      </c>
      <c r="K20" s="6">
        <v>35</v>
      </c>
      <c r="M20" s="6">
        <v>50</v>
      </c>
      <c r="N20" s="6">
        <v>25</v>
      </c>
      <c r="P20" s="6">
        <v>55</v>
      </c>
      <c r="Q20" s="6">
        <v>30</v>
      </c>
      <c r="R20" s="6">
        <v>15</v>
      </c>
      <c r="S20" s="4">
        <v>90</v>
      </c>
      <c r="T20" s="3">
        <v>0.23</v>
      </c>
      <c r="U20" s="3"/>
      <c r="V20" s="3">
        <v>0.21</v>
      </c>
      <c r="W20" s="3">
        <v>0.26</v>
      </c>
      <c r="X20" s="3"/>
      <c r="Y20" s="3">
        <v>0.26</v>
      </c>
      <c r="Z20" s="3">
        <v>0.26</v>
      </c>
      <c r="AA20" s="3">
        <v>0.19</v>
      </c>
      <c r="AB20" s="3">
        <v>0.24</v>
      </c>
    </row>
    <row r="21" spans="1:29" x14ac:dyDescent="0.25">
      <c r="A21" t="s">
        <v>14</v>
      </c>
      <c r="B21" s="6">
        <v>135</v>
      </c>
      <c r="C21" s="6">
        <v>105</v>
      </c>
      <c r="D21" s="6">
        <v>195</v>
      </c>
      <c r="E21" s="6">
        <v>110</v>
      </c>
      <c r="G21" s="6">
        <v>115</v>
      </c>
      <c r="H21" s="6">
        <v>80</v>
      </c>
      <c r="I21" s="6">
        <v>105</v>
      </c>
      <c r="J21" s="4">
        <v>40</v>
      </c>
      <c r="K21" s="6">
        <v>15</v>
      </c>
      <c r="L21" s="6">
        <v>15</v>
      </c>
      <c r="M21" s="6">
        <v>20</v>
      </c>
      <c r="N21" s="6">
        <v>10</v>
      </c>
      <c r="P21" s="6">
        <v>5</v>
      </c>
      <c r="Q21" s="6">
        <v>5</v>
      </c>
      <c r="R21" s="6">
        <v>10</v>
      </c>
      <c r="S21" s="4">
        <v>5</v>
      </c>
      <c r="T21" s="3">
        <v>0.12</v>
      </c>
      <c r="U21" s="3">
        <v>0.14000000000000001</v>
      </c>
      <c r="V21" s="3">
        <v>0.09</v>
      </c>
      <c r="W21" s="3">
        <v>0.08</v>
      </c>
      <c r="X21" s="3"/>
      <c r="Y21" s="3">
        <v>0.06</v>
      </c>
      <c r="Z21" s="3">
        <v>0.09</v>
      </c>
      <c r="AA21" s="3">
        <v>0.09</v>
      </c>
      <c r="AB21" s="3"/>
    </row>
    <row r="22" spans="1:29" x14ac:dyDescent="0.25">
      <c r="A22" t="s">
        <v>15</v>
      </c>
      <c r="B22" s="6">
        <v>355</v>
      </c>
      <c r="C22" s="6">
        <v>400</v>
      </c>
      <c r="D22" s="6">
        <v>340</v>
      </c>
      <c r="E22" s="6">
        <v>320</v>
      </c>
      <c r="G22" s="6">
        <v>850</v>
      </c>
      <c r="H22" s="6">
        <v>195</v>
      </c>
      <c r="I22" s="6">
        <v>790</v>
      </c>
      <c r="J22" s="4">
        <v>310</v>
      </c>
      <c r="K22" s="6">
        <v>165</v>
      </c>
      <c r="L22" s="6">
        <v>185</v>
      </c>
      <c r="M22" s="6">
        <v>155</v>
      </c>
      <c r="N22" s="6">
        <v>170</v>
      </c>
      <c r="P22" s="6">
        <v>330</v>
      </c>
      <c r="Q22" s="6">
        <v>80</v>
      </c>
      <c r="R22" s="6">
        <v>285</v>
      </c>
      <c r="S22" s="4">
        <v>145</v>
      </c>
      <c r="T22" s="3">
        <v>0.47</v>
      </c>
      <c r="U22" s="3">
        <v>0.46</v>
      </c>
      <c r="V22" s="3">
        <v>0.45</v>
      </c>
      <c r="W22" s="3">
        <v>0.54</v>
      </c>
      <c r="X22" s="3"/>
      <c r="Y22" s="3">
        <v>0.39</v>
      </c>
      <c r="Z22" s="3">
        <v>0.42</v>
      </c>
      <c r="AA22" s="3">
        <v>0.36</v>
      </c>
      <c r="AB22" s="3">
        <v>0.48</v>
      </c>
    </row>
    <row r="23" spans="1:29" x14ac:dyDescent="0.25">
      <c r="A23" t="s">
        <v>16</v>
      </c>
      <c r="B23" s="6">
        <v>331330</v>
      </c>
      <c r="C23" s="6">
        <v>148660</v>
      </c>
      <c r="D23" s="6">
        <v>274400</v>
      </c>
      <c r="E23" s="6">
        <v>291675</v>
      </c>
      <c r="F23" s="6">
        <v>242750</v>
      </c>
      <c r="G23" s="6">
        <v>189165</v>
      </c>
      <c r="H23" s="6">
        <v>240125</v>
      </c>
      <c r="I23" s="6">
        <v>369265</v>
      </c>
      <c r="J23" s="4">
        <v>546190</v>
      </c>
      <c r="K23" s="6">
        <v>144595</v>
      </c>
      <c r="L23" s="6">
        <v>69070</v>
      </c>
      <c r="M23" s="6">
        <v>122070</v>
      </c>
      <c r="N23" s="6">
        <v>131835</v>
      </c>
      <c r="O23" s="6">
        <v>111755</v>
      </c>
      <c r="P23" s="6">
        <v>83230</v>
      </c>
      <c r="Q23" s="6">
        <v>106605</v>
      </c>
      <c r="R23" s="6">
        <v>165725</v>
      </c>
      <c r="S23" s="4">
        <v>228025</v>
      </c>
      <c r="T23" s="3">
        <v>0.44</v>
      </c>
      <c r="U23" s="3">
        <v>0.46</v>
      </c>
      <c r="V23" s="3">
        <v>0.44</v>
      </c>
      <c r="W23" s="3">
        <v>0.45</v>
      </c>
      <c r="X23" s="3">
        <v>0.46</v>
      </c>
      <c r="Y23" s="3">
        <v>0.44</v>
      </c>
      <c r="Z23" s="3">
        <v>0.44</v>
      </c>
      <c r="AA23" s="3">
        <v>0.45</v>
      </c>
      <c r="AB23" s="3">
        <v>0.42</v>
      </c>
    </row>
    <row r="24" spans="1:29" x14ac:dyDescent="0.25">
      <c r="A24" s="5" t="s">
        <v>38</v>
      </c>
      <c r="B24" s="26">
        <v>350930</v>
      </c>
      <c r="C24" s="26">
        <v>155695</v>
      </c>
      <c r="D24" s="26">
        <v>288385</v>
      </c>
      <c r="E24" s="26">
        <v>305870</v>
      </c>
      <c r="F24" s="26">
        <v>252445</v>
      </c>
      <c r="G24" s="26">
        <v>202225</v>
      </c>
      <c r="H24" s="26">
        <v>250065</v>
      </c>
      <c r="I24" s="26">
        <v>383820</v>
      </c>
      <c r="J24" s="49">
        <v>565135</v>
      </c>
      <c r="K24" s="26">
        <v>147165</v>
      </c>
      <c r="L24" s="26">
        <v>69960</v>
      </c>
      <c r="M24" s="26">
        <v>124035</v>
      </c>
      <c r="N24" s="26">
        <v>133840</v>
      </c>
      <c r="O24" s="26">
        <v>112870</v>
      </c>
      <c r="P24" s="26">
        <v>85245</v>
      </c>
      <c r="Q24" s="26">
        <v>107890</v>
      </c>
      <c r="R24" s="26">
        <v>167815</v>
      </c>
      <c r="S24" s="49">
        <v>230740</v>
      </c>
      <c r="T24" s="50">
        <v>0.42</v>
      </c>
      <c r="U24" s="50">
        <v>0.45</v>
      </c>
      <c r="V24" s="50">
        <v>0.43</v>
      </c>
      <c r="W24" s="50">
        <v>0.44</v>
      </c>
      <c r="X24" s="50">
        <v>0.45</v>
      </c>
      <c r="Y24" s="50">
        <v>0.42</v>
      </c>
      <c r="Z24" s="50">
        <v>0.43</v>
      </c>
      <c r="AA24" s="50">
        <v>0.44</v>
      </c>
      <c r="AB24" s="50">
        <v>0.41</v>
      </c>
      <c r="AC24" s="1"/>
    </row>
    <row r="25" spans="1:29" ht="23.25" customHeight="1" x14ac:dyDescent="0.25">
      <c r="A25" s="5"/>
      <c r="B25" s="26"/>
      <c r="C25" s="26"/>
      <c r="D25" s="26"/>
      <c r="E25" s="26"/>
      <c r="F25" s="26"/>
      <c r="G25" s="26"/>
      <c r="H25" s="26"/>
      <c r="I25" s="26"/>
      <c r="J25" s="48"/>
      <c r="K25" s="26"/>
      <c r="L25" s="26"/>
      <c r="M25" s="26"/>
      <c r="N25" s="26"/>
      <c r="O25" s="26"/>
      <c r="P25" s="26"/>
      <c r="Q25" s="26"/>
      <c r="R25" s="26"/>
      <c r="S25" s="49"/>
      <c r="T25" s="50"/>
      <c r="U25" s="50"/>
      <c r="V25" s="50"/>
      <c r="W25" s="50"/>
      <c r="X25" s="50"/>
      <c r="Y25" s="50"/>
      <c r="Z25" s="50"/>
      <c r="AA25" s="50"/>
      <c r="AB25" s="50"/>
      <c r="AC25" s="1"/>
    </row>
    <row r="26" spans="1:29" x14ac:dyDescent="0.25">
      <c r="B26" s="41" t="s">
        <v>38</v>
      </c>
      <c r="C26" s="41"/>
      <c r="D26" s="41"/>
      <c r="E26" s="41"/>
      <c r="F26" s="41"/>
      <c r="G26" s="41"/>
      <c r="H26" s="41"/>
      <c r="I26" s="41"/>
      <c r="J26" s="42"/>
      <c r="K26" s="41" t="s">
        <v>28</v>
      </c>
      <c r="L26" s="41"/>
      <c r="M26" s="41"/>
      <c r="N26" s="41"/>
      <c r="O26" s="41"/>
      <c r="P26" s="41"/>
      <c r="Q26" s="41"/>
      <c r="R26" s="41"/>
      <c r="S26" s="42"/>
      <c r="T26" s="43" t="s">
        <v>29</v>
      </c>
      <c r="U26" s="43"/>
      <c r="V26" s="43"/>
      <c r="W26" s="43"/>
      <c r="X26" s="43"/>
      <c r="Y26" s="43"/>
      <c r="Z26" s="43"/>
      <c r="AA26" s="43"/>
      <c r="AB26" s="43"/>
      <c r="AC26" s="1"/>
    </row>
    <row r="27" spans="1:29" ht="33.75" customHeight="1" x14ac:dyDescent="0.25">
      <c r="B27" s="27" t="s">
        <v>54</v>
      </c>
      <c r="C27" s="27" t="s">
        <v>55</v>
      </c>
      <c r="D27" s="27" t="s">
        <v>56</v>
      </c>
      <c r="E27" s="27" t="s">
        <v>57</v>
      </c>
      <c r="F27" s="27" t="s">
        <v>58</v>
      </c>
      <c r="G27" s="27" t="s">
        <v>59</v>
      </c>
      <c r="H27" s="27" t="s">
        <v>60</v>
      </c>
      <c r="I27" s="27" t="s">
        <v>61</v>
      </c>
      <c r="J27" s="28" t="s">
        <v>62</v>
      </c>
      <c r="K27" s="27" t="s">
        <v>54</v>
      </c>
      <c r="L27" s="27" t="s">
        <v>55</v>
      </c>
      <c r="M27" s="27" t="s">
        <v>56</v>
      </c>
      <c r="N27" s="27" t="s">
        <v>57</v>
      </c>
      <c r="O27" s="27" t="s">
        <v>58</v>
      </c>
      <c r="P27" s="27" t="s">
        <v>59</v>
      </c>
      <c r="Q27" s="27" t="s">
        <v>60</v>
      </c>
      <c r="R27" s="27" t="s">
        <v>61</v>
      </c>
      <c r="S27" s="28" t="s">
        <v>62</v>
      </c>
      <c r="T27" s="29" t="s">
        <v>54</v>
      </c>
      <c r="U27" s="29" t="s">
        <v>55</v>
      </c>
      <c r="V27" s="29" t="s">
        <v>56</v>
      </c>
      <c r="W27" s="29" t="s">
        <v>57</v>
      </c>
      <c r="X27" s="29" t="s">
        <v>58</v>
      </c>
      <c r="Y27" s="29" t="s">
        <v>59</v>
      </c>
      <c r="Z27" s="29" t="s">
        <v>60</v>
      </c>
      <c r="AA27" s="29" t="s">
        <v>61</v>
      </c>
      <c r="AB27" s="29" t="s">
        <v>62</v>
      </c>
    </row>
    <row r="28" spans="1:29" ht="15" customHeight="1" x14ac:dyDescent="0.25">
      <c r="A28" s="5" t="s">
        <v>44</v>
      </c>
      <c r="B28" s="6">
        <v>19245</v>
      </c>
      <c r="C28" s="6">
        <v>6635</v>
      </c>
      <c r="D28" s="6">
        <v>13645</v>
      </c>
      <c r="E28" s="6">
        <v>13880</v>
      </c>
      <c r="F28" s="6">
        <v>9695</v>
      </c>
      <c r="G28" s="6">
        <v>12210</v>
      </c>
      <c r="H28" s="6">
        <v>9740</v>
      </c>
      <c r="I28" s="6">
        <v>13765</v>
      </c>
      <c r="J28" s="4">
        <v>18640</v>
      </c>
      <c r="K28" s="6">
        <v>2405</v>
      </c>
      <c r="L28" s="6">
        <v>705</v>
      </c>
      <c r="M28" s="6">
        <v>1810</v>
      </c>
      <c r="N28" s="6">
        <v>1835</v>
      </c>
      <c r="O28" s="6">
        <v>1115</v>
      </c>
      <c r="P28" s="6">
        <v>1685</v>
      </c>
      <c r="Q28" s="6">
        <v>1200</v>
      </c>
      <c r="R28" s="6">
        <v>1805</v>
      </c>
      <c r="S28" s="4">
        <v>2570</v>
      </c>
      <c r="T28" s="3">
        <v>0.12</v>
      </c>
      <c r="U28" s="3">
        <v>0.11</v>
      </c>
      <c r="V28" s="3">
        <v>0.13</v>
      </c>
      <c r="W28" s="3">
        <v>0.13</v>
      </c>
      <c r="X28" s="3">
        <v>0.12</v>
      </c>
      <c r="Y28" s="3">
        <v>0.14000000000000001</v>
      </c>
      <c r="Z28" s="3">
        <v>0.12</v>
      </c>
      <c r="AA28" s="3">
        <v>0.13</v>
      </c>
      <c r="AB28" s="3">
        <v>0.14000000000000001</v>
      </c>
    </row>
    <row r="29" spans="1:29" x14ac:dyDescent="0.25">
      <c r="A29" t="s">
        <v>18</v>
      </c>
      <c r="B29" s="6">
        <v>59505</v>
      </c>
      <c r="C29" s="6">
        <v>25155</v>
      </c>
      <c r="D29" s="6">
        <v>44280</v>
      </c>
      <c r="E29" s="6">
        <v>47365</v>
      </c>
      <c r="F29" s="6">
        <v>34175</v>
      </c>
      <c r="G29" s="6">
        <v>35185</v>
      </c>
      <c r="H29" s="6">
        <v>39345</v>
      </c>
      <c r="I29" s="6">
        <v>52010</v>
      </c>
      <c r="J29" s="4">
        <v>80760</v>
      </c>
      <c r="K29" s="6">
        <v>18020</v>
      </c>
      <c r="L29" s="6">
        <v>7190</v>
      </c>
      <c r="M29" s="6">
        <v>14160</v>
      </c>
      <c r="N29" s="6">
        <v>13815</v>
      </c>
      <c r="O29" s="6">
        <v>9975</v>
      </c>
      <c r="P29" s="6">
        <v>10505</v>
      </c>
      <c r="Q29" s="6">
        <v>11530</v>
      </c>
      <c r="R29" s="6">
        <v>15730</v>
      </c>
      <c r="S29" s="4">
        <v>21205</v>
      </c>
      <c r="T29" s="3">
        <v>0.3</v>
      </c>
      <c r="U29" s="3">
        <v>0.28999999999999998</v>
      </c>
      <c r="V29" s="3">
        <v>0.32</v>
      </c>
      <c r="W29" s="3">
        <v>0.28999999999999998</v>
      </c>
      <c r="X29" s="3">
        <v>0.28999999999999998</v>
      </c>
      <c r="Y29" s="3">
        <v>0.3</v>
      </c>
      <c r="Z29" s="3">
        <v>0.28999999999999998</v>
      </c>
      <c r="AA29" s="3">
        <v>0.3</v>
      </c>
      <c r="AB29" s="3">
        <v>0.26</v>
      </c>
    </row>
    <row r="30" spans="1:29" x14ac:dyDescent="0.25">
      <c r="A30" t="s">
        <v>80</v>
      </c>
      <c r="B30" s="6">
        <v>12265</v>
      </c>
      <c r="C30" s="6">
        <v>3775</v>
      </c>
      <c r="D30" s="6">
        <v>6575</v>
      </c>
      <c r="E30" s="6">
        <v>6820</v>
      </c>
      <c r="F30" s="6">
        <v>5785</v>
      </c>
      <c r="G30" s="6">
        <v>4055</v>
      </c>
      <c r="H30" s="6">
        <v>5590</v>
      </c>
      <c r="I30" s="6">
        <v>5800</v>
      </c>
      <c r="J30" s="4">
        <v>27655</v>
      </c>
      <c r="K30" s="6">
        <v>4895</v>
      </c>
      <c r="L30" s="6">
        <v>1690</v>
      </c>
      <c r="M30" s="6">
        <v>2660</v>
      </c>
      <c r="N30" s="6">
        <v>2535</v>
      </c>
      <c r="O30" s="6">
        <v>2240</v>
      </c>
      <c r="P30" s="6">
        <v>1640</v>
      </c>
      <c r="Q30" s="6">
        <v>2110</v>
      </c>
      <c r="R30" s="6">
        <v>2485</v>
      </c>
      <c r="S30" s="4">
        <v>10925</v>
      </c>
      <c r="T30" s="3">
        <v>0.4</v>
      </c>
      <c r="U30" s="3">
        <v>0.45</v>
      </c>
      <c r="V30" s="3">
        <v>0.4</v>
      </c>
      <c r="W30" s="3">
        <v>0.37</v>
      </c>
      <c r="X30" s="3">
        <v>0.39</v>
      </c>
      <c r="Y30" s="3">
        <v>0.41</v>
      </c>
      <c r="Z30" s="3">
        <v>0.38</v>
      </c>
      <c r="AA30" s="3">
        <v>0.43</v>
      </c>
      <c r="AB30" s="3">
        <v>0.4</v>
      </c>
    </row>
    <row r="31" spans="1:29" x14ac:dyDescent="0.25">
      <c r="A31" t="s">
        <v>110</v>
      </c>
      <c r="B31" s="6">
        <v>36735</v>
      </c>
      <c r="C31" s="6">
        <v>22210</v>
      </c>
      <c r="D31" s="6">
        <v>34950</v>
      </c>
      <c r="E31" s="6">
        <v>38400</v>
      </c>
      <c r="F31" s="6">
        <v>29525</v>
      </c>
      <c r="G31" s="6">
        <v>20885</v>
      </c>
      <c r="H31" s="6">
        <v>24925</v>
      </c>
      <c r="I31" s="6">
        <v>36945</v>
      </c>
      <c r="J31" s="4">
        <v>55490</v>
      </c>
      <c r="K31" s="6">
        <v>29585</v>
      </c>
      <c r="L31" s="6">
        <v>18950</v>
      </c>
      <c r="M31" s="6">
        <v>28755</v>
      </c>
      <c r="N31" s="6">
        <v>31695</v>
      </c>
      <c r="O31" s="6">
        <v>24840</v>
      </c>
      <c r="P31" s="6">
        <v>17395</v>
      </c>
      <c r="Q31" s="6">
        <v>20965</v>
      </c>
      <c r="R31" s="6">
        <v>30915</v>
      </c>
      <c r="S31" s="4">
        <v>43310</v>
      </c>
      <c r="T31" s="3">
        <v>0.81</v>
      </c>
      <c r="U31" s="3">
        <v>0.85</v>
      </c>
      <c r="V31" s="3">
        <v>0.82</v>
      </c>
      <c r="W31" s="3">
        <v>0.83</v>
      </c>
      <c r="X31" s="3">
        <v>0.84</v>
      </c>
      <c r="Y31" s="3">
        <v>0.83</v>
      </c>
      <c r="Z31" s="3">
        <v>0.84</v>
      </c>
      <c r="AA31" s="3">
        <v>0.84</v>
      </c>
      <c r="AB31" s="3">
        <v>0.78</v>
      </c>
    </row>
    <row r="32" spans="1:29" x14ac:dyDescent="0.25">
      <c r="A32" t="s">
        <v>20</v>
      </c>
      <c r="B32" s="6">
        <v>32275</v>
      </c>
      <c r="C32" s="6">
        <v>12895</v>
      </c>
      <c r="D32" s="6">
        <v>24700</v>
      </c>
      <c r="E32" s="6">
        <v>28775</v>
      </c>
      <c r="F32" s="6">
        <v>22195</v>
      </c>
      <c r="G32" s="6">
        <v>15345</v>
      </c>
      <c r="H32" s="6">
        <v>23280</v>
      </c>
      <c r="I32" s="6">
        <v>33360</v>
      </c>
      <c r="J32" s="4">
        <v>38745</v>
      </c>
      <c r="K32" s="6">
        <v>16565</v>
      </c>
      <c r="L32" s="6">
        <v>6825</v>
      </c>
      <c r="M32" s="6">
        <v>12980</v>
      </c>
      <c r="N32" s="6">
        <v>15185</v>
      </c>
      <c r="O32" s="6">
        <v>11705</v>
      </c>
      <c r="P32" s="6">
        <v>8035</v>
      </c>
      <c r="Q32" s="6">
        <v>12475</v>
      </c>
      <c r="R32" s="6">
        <v>18640</v>
      </c>
      <c r="S32" s="4">
        <v>19090</v>
      </c>
      <c r="T32" s="3">
        <v>0.51</v>
      </c>
      <c r="U32" s="3">
        <v>0.53</v>
      </c>
      <c r="V32" s="3">
        <v>0.53</v>
      </c>
      <c r="W32" s="3">
        <v>0.53</v>
      </c>
      <c r="X32" s="3">
        <v>0.53</v>
      </c>
      <c r="Y32" s="3">
        <v>0.52</v>
      </c>
      <c r="Z32" s="3">
        <v>0.54</v>
      </c>
      <c r="AA32" s="3">
        <v>0.56000000000000005</v>
      </c>
      <c r="AB32" s="3">
        <v>0.49</v>
      </c>
    </row>
    <row r="33" spans="1:28" x14ac:dyDescent="0.25">
      <c r="A33" t="s">
        <v>21</v>
      </c>
      <c r="B33" s="6">
        <v>30870</v>
      </c>
      <c r="C33" s="6">
        <v>14705</v>
      </c>
      <c r="D33" s="6">
        <v>28130</v>
      </c>
      <c r="E33" s="6">
        <v>27125</v>
      </c>
      <c r="F33" s="6">
        <v>21620</v>
      </c>
      <c r="G33" s="6">
        <v>19240</v>
      </c>
      <c r="H33" s="6">
        <v>21970</v>
      </c>
      <c r="I33" s="6">
        <v>38530</v>
      </c>
      <c r="J33" s="4">
        <v>43165</v>
      </c>
      <c r="K33" s="6">
        <v>10005</v>
      </c>
      <c r="L33" s="6">
        <v>4510</v>
      </c>
      <c r="M33" s="6">
        <v>9040</v>
      </c>
      <c r="N33" s="6">
        <v>8910</v>
      </c>
      <c r="O33" s="6">
        <v>8440</v>
      </c>
      <c r="P33" s="6">
        <v>6540</v>
      </c>
      <c r="Q33" s="6">
        <v>8655</v>
      </c>
      <c r="R33" s="6">
        <v>14110</v>
      </c>
      <c r="S33" s="4">
        <v>15830</v>
      </c>
      <c r="T33" s="3">
        <v>0.32</v>
      </c>
      <c r="U33" s="3">
        <v>0.31</v>
      </c>
      <c r="V33" s="3">
        <v>0.32</v>
      </c>
      <c r="W33" s="3">
        <v>0.33</v>
      </c>
      <c r="X33" s="3">
        <v>0.39</v>
      </c>
      <c r="Y33" s="3">
        <v>0.34</v>
      </c>
      <c r="Z33" s="3">
        <v>0.39</v>
      </c>
      <c r="AA33" s="3">
        <v>0.37</v>
      </c>
      <c r="AB33" s="3">
        <v>0.37</v>
      </c>
    </row>
    <row r="34" spans="1:28" x14ac:dyDescent="0.25">
      <c r="A34" t="s">
        <v>22</v>
      </c>
      <c r="B34" s="6">
        <v>72020</v>
      </c>
      <c r="C34" s="6">
        <v>35335</v>
      </c>
      <c r="D34" s="6">
        <v>54980</v>
      </c>
      <c r="E34" s="6">
        <v>71025</v>
      </c>
      <c r="F34" s="6">
        <v>60710</v>
      </c>
      <c r="G34" s="6">
        <v>42870</v>
      </c>
      <c r="H34" s="6">
        <v>47725</v>
      </c>
      <c r="I34" s="6">
        <v>78450</v>
      </c>
      <c r="J34" s="4">
        <v>127390</v>
      </c>
      <c r="K34" s="6">
        <v>34955</v>
      </c>
      <c r="L34" s="6">
        <v>17715</v>
      </c>
      <c r="M34" s="6">
        <v>26780</v>
      </c>
      <c r="N34" s="6">
        <v>35720</v>
      </c>
      <c r="O34" s="6">
        <v>32025</v>
      </c>
      <c r="P34" s="6">
        <v>21470</v>
      </c>
      <c r="Q34" s="6">
        <v>22870</v>
      </c>
      <c r="R34" s="6">
        <v>40140</v>
      </c>
      <c r="S34" s="4">
        <v>60030</v>
      </c>
      <c r="T34" s="3">
        <v>0.49</v>
      </c>
      <c r="U34" s="3">
        <v>0.5</v>
      </c>
      <c r="V34" s="3">
        <v>0.49</v>
      </c>
      <c r="W34" s="3">
        <v>0.5</v>
      </c>
      <c r="X34" s="3">
        <v>0.53</v>
      </c>
      <c r="Y34" s="3">
        <v>0.5</v>
      </c>
      <c r="Z34" s="3">
        <v>0.48</v>
      </c>
      <c r="AA34" s="3">
        <v>0.51</v>
      </c>
      <c r="AB34" s="3">
        <v>0.47</v>
      </c>
    </row>
    <row r="35" spans="1:28" x14ac:dyDescent="0.25">
      <c r="A35" t="s">
        <v>23</v>
      </c>
      <c r="B35" s="6">
        <v>20255</v>
      </c>
      <c r="C35" s="6">
        <v>6760</v>
      </c>
      <c r="D35" s="6">
        <v>16410</v>
      </c>
      <c r="E35" s="6">
        <v>16590</v>
      </c>
      <c r="F35" s="6">
        <v>18635</v>
      </c>
      <c r="G35" s="6">
        <v>12530</v>
      </c>
      <c r="H35" s="6">
        <v>25395</v>
      </c>
      <c r="I35" s="6">
        <v>30370</v>
      </c>
      <c r="J35" s="4">
        <v>60320</v>
      </c>
      <c r="K35" s="6">
        <v>7515</v>
      </c>
      <c r="L35" s="6">
        <v>2505</v>
      </c>
      <c r="M35" s="6">
        <v>5720</v>
      </c>
      <c r="N35" s="6">
        <v>6150</v>
      </c>
      <c r="O35" s="6">
        <v>5250</v>
      </c>
      <c r="P35" s="6">
        <v>4950</v>
      </c>
      <c r="Q35" s="6">
        <v>9615</v>
      </c>
      <c r="R35" s="6">
        <v>10060</v>
      </c>
      <c r="S35" s="4">
        <v>20925</v>
      </c>
      <c r="T35" s="3">
        <v>0.37</v>
      </c>
      <c r="U35" s="3">
        <v>0.37</v>
      </c>
      <c r="V35" s="3">
        <v>0.35</v>
      </c>
      <c r="W35" s="3">
        <v>0.37</v>
      </c>
      <c r="X35" s="3">
        <v>0.28000000000000003</v>
      </c>
      <c r="Y35" s="3">
        <v>0.4</v>
      </c>
      <c r="Z35" s="3">
        <v>0.38</v>
      </c>
      <c r="AA35" s="3">
        <v>0.33</v>
      </c>
      <c r="AB35" s="3">
        <v>0.35</v>
      </c>
    </row>
    <row r="36" spans="1:28" x14ac:dyDescent="0.25">
      <c r="A36" t="s">
        <v>24</v>
      </c>
      <c r="B36" s="6">
        <v>40335</v>
      </c>
      <c r="C36" s="6">
        <v>20060</v>
      </c>
      <c r="D36" s="6">
        <v>44690</v>
      </c>
      <c r="E36" s="6">
        <v>33115</v>
      </c>
      <c r="F36" s="6">
        <v>33195</v>
      </c>
      <c r="G36" s="6">
        <v>26805</v>
      </c>
      <c r="H36" s="6">
        <v>36630</v>
      </c>
      <c r="I36" s="6">
        <v>68130</v>
      </c>
      <c r="J36" s="4">
        <v>79595</v>
      </c>
      <c r="K36" s="6">
        <v>16560</v>
      </c>
      <c r="L36" s="6">
        <v>7855</v>
      </c>
      <c r="M36" s="6">
        <v>17495</v>
      </c>
      <c r="N36" s="6">
        <v>13220</v>
      </c>
      <c r="O36" s="6">
        <v>13460</v>
      </c>
      <c r="P36" s="6">
        <v>10370</v>
      </c>
      <c r="Q36" s="6">
        <v>14680</v>
      </c>
      <c r="R36" s="6">
        <v>27630</v>
      </c>
      <c r="S36" s="4">
        <v>29400</v>
      </c>
      <c r="T36" s="3">
        <v>0.41</v>
      </c>
      <c r="U36" s="3">
        <v>0.39</v>
      </c>
      <c r="V36" s="3">
        <v>0.39</v>
      </c>
      <c r="W36" s="3">
        <v>0.4</v>
      </c>
      <c r="X36" s="3">
        <v>0.41</v>
      </c>
      <c r="Y36" s="3">
        <v>0.39</v>
      </c>
      <c r="Z36" s="3">
        <v>0.4</v>
      </c>
      <c r="AA36" s="3">
        <v>0.41</v>
      </c>
      <c r="AB36" s="3">
        <v>0.37</v>
      </c>
    </row>
    <row r="37" spans="1:28" x14ac:dyDescent="0.25">
      <c r="A37" t="s">
        <v>25</v>
      </c>
      <c r="B37" s="6">
        <v>27430</v>
      </c>
      <c r="C37" s="6">
        <v>8155</v>
      </c>
      <c r="D37" s="6">
        <v>20030</v>
      </c>
      <c r="E37" s="6">
        <v>22775</v>
      </c>
      <c r="F37" s="6">
        <v>16915</v>
      </c>
      <c r="G37" s="6">
        <v>13105</v>
      </c>
      <c r="H37" s="6">
        <v>15465</v>
      </c>
      <c r="I37" s="6">
        <v>26465</v>
      </c>
      <c r="J37" s="4">
        <v>33375</v>
      </c>
      <c r="K37" s="6">
        <v>6660</v>
      </c>
      <c r="L37" s="6">
        <v>2010</v>
      </c>
      <c r="M37" s="6">
        <v>4635</v>
      </c>
      <c r="N37" s="6">
        <v>4775</v>
      </c>
      <c r="O37" s="6">
        <v>3820</v>
      </c>
      <c r="P37" s="6">
        <v>2645</v>
      </c>
      <c r="Q37" s="6">
        <v>3785</v>
      </c>
      <c r="R37" s="6">
        <v>6300</v>
      </c>
      <c r="S37" s="4">
        <v>7455</v>
      </c>
      <c r="T37" s="3">
        <v>0.24</v>
      </c>
      <c r="U37" s="3">
        <v>0.25</v>
      </c>
      <c r="V37" s="3">
        <v>0.23</v>
      </c>
      <c r="W37" s="3">
        <v>0.21</v>
      </c>
      <c r="X37" s="3">
        <v>0.23</v>
      </c>
      <c r="Y37" s="3">
        <v>0.2</v>
      </c>
      <c r="Z37" s="3">
        <v>0.24</v>
      </c>
      <c r="AA37" s="3">
        <v>0.24</v>
      </c>
      <c r="AB37" s="3">
        <v>0.22</v>
      </c>
    </row>
    <row r="38" spans="1:28" x14ac:dyDescent="0.25">
      <c r="A38" t="s">
        <v>26</v>
      </c>
    </row>
    <row r="39" spans="1:28" x14ac:dyDescent="0.25">
      <c r="A39" s="5" t="s">
        <v>38</v>
      </c>
      <c r="B39" s="26">
        <v>350930</v>
      </c>
      <c r="C39" s="26">
        <v>155695</v>
      </c>
      <c r="D39" s="26">
        <v>288385</v>
      </c>
      <c r="E39" s="26">
        <v>305870</v>
      </c>
      <c r="F39" s="26">
        <v>252445</v>
      </c>
      <c r="G39" s="26">
        <v>202225</v>
      </c>
      <c r="H39" s="26">
        <v>250065</v>
      </c>
      <c r="I39" s="26">
        <v>383820</v>
      </c>
      <c r="J39" s="49">
        <v>565135</v>
      </c>
      <c r="K39" s="26">
        <v>147165</v>
      </c>
      <c r="L39" s="26">
        <v>69960</v>
      </c>
      <c r="M39" s="26">
        <v>124035</v>
      </c>
      <c r="N39" s="26">
        <v>133840</v>
      </c>
      <c r="O39" s="26">
        <v>112870</v>
      </c>
      <c r="P39" s="26">
        <v>85245</v>
      </c>
      <c r="Q39" s="26">
        <v>107890</v>
      </c>
      <c r="R39" s="26">
        <v>167815</v>
      </c>
      <c r="S39" s="49">
        <v>230740</v>
      </c>
      <c r="T39" s="50">
        <v>0.42</v>
      </c>
      <c r="U39" s="50">
        <v>0.45</v>
      </c>
      <c r="V39" s="50">
        <v>0.43</v>
      </c>
      <c r="W39" s="50">
        <v>0.44</v>
      </c>
      <c r="X39" s="50">
        <v>0.45</v>
      </c>
      <c r="Y39" s="50">
        <v>0.42</v>
      </c>
      <c r="Z39" s="50">
        <v>0.43</v>
      </c>
      <c r="AA39" s="50">
        <v>0.44</v>
      </c>
      <c r="AB39" s="50">
        <v>0.41</v>
      </c>
    </row>
    <row r="40" spans="1:28" x14ac:dyDescent="0.25">
      <c r="A40" s="5"/>
      <c r="B40" s="26"/>
      <c r="C40" s="26"/>
      <c r="D40" s="26"/>
      <c r="E40" s="26"/>
      <c r="F40" s="26"/>
      <c r="G40" s="26"/>
      <c r="H40" s="26"/>
      <c r="I40" s="26"/>
      <c r="J40" s="48"/>
      <c r="K40" s="26"/>
      <c r="L40" s="26"/>
      <c r="M40" s="26"/>
      <c r="N40" s="26"/>
      <c r="O40" s="26"/>
      <c r="P40" s="26"/>
      <c r="Q40" s="26"/>
      <c r="R40" s="26"/>
      <c r="S40" s="48"/>
      <c r="T40" s="50"/>
      <c r="U40" s="50"/>
      <c r="V40" s="50"/>
      <c r="W40" s="50"/>
      <c r="X40" s="50"/>
      <c r="Y40" s="50"/>
      <c r="Z40" s="50"/>
      <c r="AA40" s="50"/>
      <c r="AB40" s="50"/>
    </row>
    <row r="41" spans="1:28" x14ac:dyDescent="0.25">
      <c r="A41" t="s">
        <v>108</v>
      </c>
    </row>
  </sheetData>
  <mergeCells count="6">
    <mergeCell ref="B3:J3"/>
    <mergeCell ref="K3:S3"/>
    <mergeCell ref="T3:AB3"/>
    <mergeCell ref="B26:J26"/>
    <mergeCell ref="K26:S26"/>
    <mergeCell ref="T26:AB26"/>
  </mergeCells>
  <conditionalFormatting sqref="T5:AB25">
    <cfRule type="colorScale" priority="3">
      <colorScale>
        <cfvo type="num" val="0"/>
        <cfvo type="num" val="1"/>
        <color theme="0"/>
        <color rgb="FF0070C0"/>
      </colorScale>
    </cfRule>
  </conditionalFormatting>
  <conditionalFormatting sqref="T28:AB37">
    <cfRule type="colorScale" priority="2">
      <colorScale>
        <cfvo type="num" val="0"/>
        <cfvo type="num" val="1"/>
        <color theme="0"/>
        <color rgb="FF0070C0"/>
      </colorScale>
    </cfRule>
  </conditionalFormatting>
  <conditionalFormatting sqref="T39:AB40">
    <cfRule type="colorScale" priority="1">
      <colorScale>
        <cfvo type="num" val="0"/>
        <cfvo type="num" val="1"/>
        <color theme="0"/>
        <color rgb="FF0070C0"/>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pane ySplit="4" topLeftCell="A5" activePane="bottomLeft" state="frozen"/>
      <selection pane="bottomLeft"/>
    </sheetView>
  </sheetViews>
  <sheetFormatPr defaultRowHeight="15" x14ac:dyDescent="0.25"/>
  <cols>
    <col min="1" max="1" width="29" bestFit="1" customWidth="1"/>
    <col min="2" max="2" width="31.28515625" customWidth="1"/>
    <col min="3" max="7" width="8.140625" customWidth="1"/>
    <col min="8" max="8" width="11.7109375" bestFit="1" customWidth="1"/>
    <col min="9" max="9" width="13.7109375" customWidth="1"/>
  </cols>
  <sheetData>
    <row r="1" spans="1:9" x14ac:dyDescent="0.25">
      <c r="A1" s="5" t="s">
        <v>65</v>
      </c>
    </row>
    <row r="3" spans="1:9" x14ac:dyDescent="0.25">
      <c r="B3" s="45" t="s">
        <v>36</v>
      </c>
      <c r="C3" s="45"/>
      <c r="D3" s="45"/>
      <c r="E3" s="45"/>
      <c r="F3" s="45"/>
      <c r="G3" s="45"/>
      <c r="H3" s="45"/>
    </row>
    <row r="4" spans="1:9" x14ac:dyDescent="0.25">
      <c r="A4" s="5" t="s">
        <v>27</v>
      </c>
      <c r="B4" s="19" t="s">
        <v>70</v>
      </c>
      <c r="C4" s="19" t="s">
        <v>31</v>
      </c>
      <c r="D4" s="19" t="s">
        <v>33</v>
      </c>
      <c r="E4" s="19" t="s">
        <v>32</v>
      </c>
      <c r="F4" s="19" t="s">
        <v>34</v>
      </c>
      <c r="G4" s="19" t="s">
        <v>30</v>
      </c>
      <c r="H4" s="19" t="s">
        <v>35</v>
      </c>
      <c r="I4" s="30" t="s">
        <v>37</v>
      </c>
    </row>
    <row r="5" spans="1:9" x14ac:dyDescent="0.25">
      <c r="A5" t="s">
        <v>0</v>
      </c>
      <c r="B5">
        <v>49</v>
      </c>
      <c r="C5">
        <v>9</v>
      </c>
      <c r="D5">
        <v>0</v>
      </c>
      <c r="E5">
        <v>0</v>
      </c>
      <c r="F5">
        <v>0</v>
      </c>
      <c r="G5">
        <v>0</v>
      </c>
      <c r="H5">
        <v>0</v>
      </c>
    </row>
    <row r="6" spans="1:9" x14ac:dyDescent="0.25">
      <c r="A6" t="s">
        <v>1</v>
      </c>
      <c r="B6">
        <v>44</v>
      </c>
      <c r="C6">
        <v>0</v>
      </c>
      <c r="D6">
        <v>0</v>
      </c>
      <c r="E6">
        <v>0</v>
      </c>
      <c r="F6">
        <v>0</v>
      </c>
      <c r="G6">
        <v>0</v>
      </c>
      <c r="H6">
        <v>0</v>
      </c>
    </row>
    <row r="7" spans="1:9" x14ac:dyDescent="0.25">
      <c r="A7" t="s">
        <v>2</v>
      </c>
      <c r="B7">
        <v>3</v>
      </c>
      <c r="C7">
        <v>17</v>
      </c>
      <c r="D7">
        <v>1</v>
      </c>
      <c r="E7">
        <v>0</v>
      </c>
      <c r="F7">
        <v>0</v>
      </c>
      <c r="G7">
        <v>0</v>
      </c>
      <c r="H7">
        <v>0</v>
      </c>
    </row>
    <row r="8" spans="1:9" x14ac:dyDescent="0.25">
      <c r="A8" t="s">
        <v>3</v>
      </c>
      <c r="B8">
        <v>1</v>
      </c>
      <c r="C8">
        <v>18</v>
      </c>
      <c r="D8" s="52">
        <v>19</v>
      </c>
      <c r="E8" s="52">
        <v>10</v>
      </c>
      <c r="F8">
        <v>2</v>
      </c>
      <c r="G8">
        <v>0</v>
      </c>
      <c r="H8">
        <v>0</v>
      </c>
    </row>
    <row r="9" spans="1:9" x14ac:dyDescent="0.25">
      <c r="A9" t="s">
        <v>81</v>
      </c>
      <c r="B9">
        <v>2</v>
      </c>
      <c r="C9">
        <v>0</v>
      </c>
      <c r="D9">
        <v>0</v>
      </c>
      <c r="E9">
        <v>0</v>
      </c>
      <c r="F9">
        <v>0</v>
      </c>
      <c r="G9">
        <v>0</v>
      </c>
      <c r="H9">
        <v>0</v>
      </c>
    </row>
    <row r="10" spans="1:9" x14ac:dyDescent="0.25">
      <c r="A10" t="s">
        <v>17</v>
      </c>
      <c r="B10">
        <v>44</v>
      </c>
      <c r="C10">
        <v>0</v>
      </c>
      <c r="D10">
        <v>0</v>
      </c>
      <c r="E10">
        <v>0</v>
      </c>
      <c r="F10">
        <v>0</v>
      </c>
      <c r="G10">
        <v>0</v>
      </c>
      <c r="H10">
        <v>0</v>
      </c>
    </row>
    <row r="11" spans="1:9" x14ac:dyDescent="0.25">
      <c r="A11" t="s">
        <v>4</v>
      </c>
      <c r="B11">
        <v>3</v>
      </c>
      <c r="C11">
        <v>6</v>
      </c>
      <c r="D11">
        <v>0</v>
      </c>
      <c r="E11">
        <v>0</v>
      </c>
      <c r="F11">
        <v>0</v>
      </c>
      <c r="G11">
        <v>0</v>
      </c>
      <c r="H11">
        <v>0</v>
      </c>
    </row>
    <row r="12" spans="1:9" x14ac:dyDescent="0.25">
      <c r="A12" t="s">
        <v>5</v>
      </c>
      <c r="B12" s="52">
        <v>7</v>
      </c>
      <c r="C12" s="52">
        <v>18</v>
      </c>
      <c r="D12">
        <v>0</v>
      </c>
      <c r="E12">
        <v>0</v>
      </c>
      <c r="F12">
        <v>0</v>
      </c>
      <c r="G12">
        <v>0</v>
      </c>
      <c r="H12">
        <v>0</v>
      </c>
    </row>
    <row r="13" spans="1:9" x14ac:dyDescent="0.25">
      <c r="A13" t="s">
        <v>6</v>
      </c>
      <c r="B13">
        <v>0</v>
      </c>
      <c r="C13" s="52">
        <v>1</v>
      </c>
      <c r="D13" s="52">
        <v>11</v>
      </c>
      <c r="E13" s="52">
        <v>9</v>
      </c>
      <c r="F13" s="52">
        <v>1</v>
      </c>
      <c r="G13">
        <v>0</v>
      </c>
      <c r="H13">
        <v>0</v>
      </c>
    </row>
    <row r="14" spans="1:9" x14ac:dyDescent="0.25">
      <c r="A14" t="s">
        <v>7</v>
      </c>
      <c r="B14">
        <v>0</v>
      </c>
      <c r="C14">
        <v>2</v>
      </c>
      <c r="D14">
        <v>0</v>
      </c>
      <c r="E14">
        <v>0</v>
      </c>
      <c r="F14">
        <v>0</v>
      </c>
      <c r="G14">
        <v>0</v>
      </c>
      <c r="H14">
        <v>0</v>
      </c>
    </row>
    <row r="15" spans="1:9" x14ac:dyDescent="0.25">
      <c r="A15" t="s">
        <v>8</v>
      </c>
      <c r="B15">
        <v>0</v>
      </c>
      <c r="C15">
        <v>0</v>
      </c>
      <c r="D15">
        <v>1</v>
      </c>
      <c r="E15">
        <v>17</v>
      </c>
      <c r="F15">
        <v>12</v>
      </c>
      <c r="G15">
        <v>0</v>
      </c>
      <c r="H15">
        <v>0</v>
      </c>
    </row>
    <row r="16" spans="1:9" x14ac:dyDescent="0.25">
      <c r="A16" t="s">
        <v>9</v>
      </c>
      <c r="B16">
        <v>14</v>
      </c>
      <c r="C16">
        <v>0</v>
      </c>
      <c r="D16">
        <v>0</v>
      </c>
      <c r="E16">
        <v>0</v>
      </c>
      <c r="F16">
        <v>0</v>
      </c>
      <c r="G16">
        <v>0</v>
      </c>
      <c r="H16">
        <v>0</v>
      </c>
    </row>
    <row r="17" spans="1:8" x14ac:dyDescent="0.25">
      <c r="A17" t="s">
        <v>10</v>
      </c>
      <c r="B17">
        <v>0</v>
      </c>
      <c r="C17">
        <v>1</v>
      </c>
      <c r="D17">
        <v>5</v>
      </c>
      <c r="E17">
        <v>1</v>
      </c>
      <c r="F17">
        <v>0</v>
      </c>
      <c r="G17">
        <v>0</v>
      </c>
      <c r="H17">
        <v>0</v>
      </c>
    </row>
    <row r="18" spans="1:8" x14ac:dyDescent="0.25">
      <c r="A18" t="s">
        <v>11</v>
      </c>
      <c r="B18">
        <v>0</v>
      </c>
      <c r="C18">
        <v>0</v>
      </c>
      <c r="D18">
        <v>0</v>
      </c>
      <c r="E18">
        <v>0</v>
      </c>
      <c r="F18" s="52">
        <v>1</v>
      </c>
      <c r="G18">
        <v>0</v>
      </c>
      <c r="H18">
        <v>0</v>
      </c>
    </row>
    <row r="19" spans="1:8" x14ac:dyDescent="0.25">
      <c r="A19" t="s">
        <v>12</v>
      </c>
      <c r="B19">
        <v>0</v>
      </c>
      <c r="C19">
        <v>0</v>
      </c>
      <c r="D19" s="52">
        <v>10</v>
      </c>
      <c r="E19" s="52">
        <v>8</v>
      </c>
      <c r="F19">
        <v>0</v>
      </c>
      <c r="G19">
        <v>0</v>
      </c>
      <c r="H19">
        <v>0</v>
      </c>
    </row>
    <row r="20" spans="1:8" x14ac:dyDescent="0.25">
      <c r="A20" t="s">
        <v>13</v>
      </c>
      <c r="B20">
        <v>0</v>
      </c>
      <c r="C20">
        <v>1</v>
      </c>
      <c r="D20">
        <v>9</v>
      </c>
      <c r="E20">
        <v>0</v>
      </c>
      <c r="F20">
        <v>0</v>
      </c>
      <c r="G20">
        <v>0</v>
      </c>
      <c r="H20">
        <v>0</v>
      </c>
    </row>
    <row r="21" spans="1:8" x14ac:dyDescent="0.25">
      <c r="A21" t="s">
        <v>14</v>
      </c>
      <c r="B21">
        <v>5</v>
      </c>
      <c r="C21">
        <v>3</v>
      </c>
      <c r="D21">
        <v>0</v>
      </c>
      <c r="E21">
        <v>0</v>
      </c>
      <c r="F21">
        <v>0</v>
      </c>
      <c r="G21">
        <v>0</v>
      </c>
      <c r="H21">
        <v>0</v>
      </c>
    </row>
    <row r="22" spans="1:8" x14ac:dyDescent="0.25">
      <c r="A22" t="s">
        <v>15</v>
      </c>
      <c r="B22">
        <v>0</v>
      </c>
      <c r="C22">
        <v>0</v>
      </c>
      <c r="D22">
        <v>1</v>
      </c>
      <c r="E22">
        <v>9</v>
      </c>
      <c r="F22">
        <v>6</v>
      </c>
      <c r="G22">
        <v>3</v>
      </c>
      <c r="H22">
        <v>0</v>
      </c>
    </row>
    <row r="23" spans="1:8" x14ac:dyDescent="0.25">
      <c r="A23" t="s">
        <v>16</v>
      </c>
      <c r="B23">
        <v>0</v>
      </c>
      <c r="C23">
        <v>1</v>
      </c>
      <c r="D23">
        <v>8</v>
      </c>
      <c r="E23">
        <v>39</v>
      </c>
      <c r="F23">
        <v>63</v>
      </c>
      <c r="G23">
        <v>20</v>
      </c>
      <c r="H23">
        <v>2</v>
      </c>
    </row>
    <row r="25" spans="1:8" x14ac:dyDescent="0.25">
      <c r="A25" t="s">
        <v>69</v>
      </c>
    </row>
  </sheetData>
  <mergeCells count="1">
    <mergeCell ref="B3:H3"/>
  </mergeCell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(aggregate)'!B5:H5</xm:f>
              <xm:sqref>I5</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(aggregate)'!B6:H6</xm:f>
              <xm:sqref>I6</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(aggregate)'!B7:H7</xm:f>
              <xm:sqref>I7</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(aggregate)'!B8:H8</xm:f>
              <xm:sqref>I8</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(aggregate)'!B9:H9</xm:f>
              <xm:sqref>I9</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(aggregate)'!B10:H10</xm:f>
              <xm:sqref>I10</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(aggregate)'!B11:H11</xm:f>
              <xm:sqref>I11</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(aggregate)'!B12:H12</xm:f>
              <xm:sqref>I12</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(aggregate)'!B13:H13</xm:f>
              <xm:sqref>I13</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(aggregate)'!B14:H14</xm:f>
              <xm:sqref>I14</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(aggregate)'!B15:H15</xm:f>
              <xm:sqref>I15</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(aggregate)'!B16:H16</xm:f>
              <xm:sqref>I16</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(aggregate)'!B17:H17</xm:f>
              <xm:sqref>I17</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(aggregate)'!B18:H18</xm:f>
              <xm:sqref>I18</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(aggregate)'!B19:H19</xm:f>
              <xm:sqref>I19</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(aggregate)'!B20:H20</xm:f>
              <xm:sqref>I20</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(aggregate)'!B21:H21</xm:f>
              <xm:sqref>I21</xm:sqref>
            </x14:sparkline>
          </x14:sparklines>
        </x14:sparklineGroup>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'Provider (aggregate)'!B22:H22</xm:f>
              <xm:sqref>I22</xm:sqref>
            </x14:sparkline>
            <x14:sparkline>
              <xm:f>'Provider (aggregate)'!B23:H23</xm:f>
              <xm:sqref>I23</xm:sqref>
            </x14:sparkline>
            <x14:sparkline>
              <xm:f>'Provider (aggregate)'!B24:H24</xm:f>
              <xm:sqref>I24</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0" bestFit="1" customWidth="1"/>
    <col min="3" max="3" width="16.42578125" bestFit="1" customWidth="1"/>
    <col min="4" max="4" width="7.42578125" bestFit="1" customWidth="1"/>
  </cols>
  <sheetData>
    <row r="1" spans="1:4" x14ac:dyDescent="0.25">
      <c r="A1" s="5" t="s">
        <v>64</v>
      </c>
    </row>
    <row r="2" spans="1:4" x14ac:dyDescent="0.25">
      <c r="A2" s="1"/>
      <c r="B2" s="6"/>
      <c r="C2" s="6"/>
      <c r="D2" s="3"/>
    </row>
    <row r="3" spans="1:4" x14ac:dyDescent="0.25">
      <c r="A3" s="5" t="s">
        <v>63</v>
      </c>
      <c r="B3" s="19" t="s">
        <v>38</v>
      </c>
      <c r="C3" s="19" t="s">
        <v>28</v>
      </c>
      <c r="D3" s="19" t="s">
        <v>29</v>
      </c>
    </row>
    <row r="4" spans="1:4" x14ac:dyDescent="0.25">
      <c r="A4" t="s">
        <v>40</v>
      </c>
      <c r="B4" s="6">
        <v>1387345</v>
      </c>
      <c r="C4" s="6">
        <v>628255</v>
      </c>
      <c r="D4" s="3">
        <v>0.45</v>
      </c>
    </row>
    <row r="5" spans="1:4" x14ac:dyDescent="0.25">
      <c r="A5" t="s">
        <v>41</v>
      </c>
      <c r="B5" s="6">
        <v>629775</v>
      </c>
      <c r="C5" s="6">
        <v>268915</v>
      </c>
      <c r="D5" s="3">
        <v>0.43</v>
      </c>
    </row>
    <row r="6" spans="1:4" x14ac:dyDescent="0.25">
      <c r="A6" t="s">
        <v>42</v>
      </c>
      <c r="B6" s="6">
        <v>778095</v>
      </c>
      <c r="C6" s="13">
        <v>299050</v>
      </c>
      <c r="D6" s="3">
        <v>0.38</v>
      </c>
    </row>
    <row r="7" spans="1:4" x14ac:dyDescent="0.25">
      <c r="B7" s="26"/>
      <c r="C7" s="48"/>
      <c r="D7" s="50"/>
    </row>
    <row r="8" spans="1:4" x14ac:dyDescent="0.25">
      <c r="A8" s="5" t="s">
        <v>45</v>
      </c>
      <c r="B8" s="19" t="s">
        <v>38</v>
      </c>
      <c r="C8" s="19" t="s">
        <v>28</v>
      </c>
      <c r="D8" s="19" t="s">
        <v>29</v>
      </c>
    </row>
    <row r="9" spans="1:4" x14ac:dyDescent="0.25">
      <c r="A9" t="s">
        <v>104</v>
      </c>
      <c r="B9" s="6">
        <v>1616635</v>
      </c>
      <c r="C9" s="6">
        <v>668470</v>
      </c>
      <c r="D9" s="3">
        <v>0.41</v>
      </c>
    </row>
    <row r="10" spans="1:4" x14ac:dyDescent="0.25">
      <c r="A10" t="s">
        <v>103</v>
      </c>
      <c r="B10" s="6">
        <v>568595</v>
      </c>
      <c r="C10" s="6">
        <v>248140</v>
      </c>
      <c r="D10" s="3">
        <v>0.44</v>
      </c>
    </row>
    <row r="11" spans="1:4" x14ac:dyDescent="0.25">
      <c r="A11" t="s">
        <v>101</v>
      </c>
      <c r="B11" s="6">
        <v>34105</v>
      </c>
      <c r="C11" s="6">
        <v>16695</v>
      </c>
      <c r="D11" s="3">
        <v>0.49</v>
      </c>
    </row>
    <row r="12" spans="1:4" x14ac:dyDescent="0.25">
      <c r="A12" t="s">
        <v>77</v>
      </c>
      <c r="B12" s="6">
        <v>575875</v>
      </c>
      <c r="C12" s="6">
        <v>262910</v>
      </c>
      <c r="D12" s="3">
        <v>0.46</v>
      </c>
    </row>
    <row r="14" spans="1:4" x14ac:dyDescent="0.25">
      <c r="A14" s="5" t="s">
        <v>75</v>
      </c>
      <c r="B14" s="19" t="s">
        <v>38</v>
      </c>
      <c r="C14" s="19" t="s">
        <v>28</v>
      </c>
      <c r="D14" s="19" t="s">
        <v>29</v>
      </c>
    </row>
    <row r="15" spans="1:4" x14ac:dyDescent="0.25">
      <c r="A15" t="s">
        <v>98</v>
      </c>
      <c r="B15" s="6">
        <v>127025</v>
      </c>
      <c r="C15" s="6">
        <v>53155</v>
      </c>
      <c r="D15" s="3">
        <v>0.42</v>
      </c>
    </row>
    <row r="16" spans="1:4" x14ac:dyDescent="0.25">
      <c r="A16" s="8">
        <v>2</v>
      </c>
      <c r="B16" s="6">
        <v>174760</v>
      </c>
      <c r="C16" s="6">
        <v>75585</v>
      </c>
      <c r="D16" s="3">
        <v>0.43</v>
      </c>
    </row>
    <row r="17" spans="1:4" x14ac:dyDescent="0.25">
      <c r="A17" s="8">
        <v>3</v>
      </c>
      <c r="B17" s="6">
        <v>217750</v>
      </c>
      <c r="C17" s="6">
        <v>97135</v>
      </c>
      <c r="D17" s="3">
        <v>0.45</v>
      </c>
    </row>
    <row r="18" spans="1:4" x14ac:dyDescent="0.25">
      <c r="A18" s="8">
        <v>4</v>
      </c>
      <c r="B18" s="6">
        <v>268860</v>
      </c>
      <c r="C18" s="6">
        <v>122190</v>
      </c>
      <c r="D18" s="3">
        <v>0.45</v>
      </c>
    </row>
    <row r="19" spans="1:4" x14ac:dyDescent="0.25">
      <c r="A19" s="9" t="s">
        <v>99</v>
      </c>
      <c r="B19" s="6">
        <v>370595</v>
      </c>
      <c r="C19" s="6">
        <v>176800</v>
      </c>
      <c r="D19" s="3">
        <v>0.48</v>
      </c>
    </row>
    <row r="20" spans="1:4" x14ac:dyDescent="0.25">
      <c r="A20" t="s">
        <v>51</v>
      </c>
      <c r="B20" s="6">
        <v>228355</v>
      </c>
      <c r="C20" s="6">
        <v>103390</v>
      </c>
      <c r="D20" s="3">
        <v>0.46</v>
      </c>
    </row>
    <row r="21" spans="1:4" x14ac:dyDescent="0.25">
      <c r="A21" t="s">
        <v>52</v>
      </c>
      <c r="B21" s="6">
        <v>1407870</v>
      </c>
      <c r="C21" s="6">
        <v>555680</v>
      </c>
      <c r="D21" s="3">
        <v>0.42</v>
      </c>
    </row>
    <row r="23" spans="1:4" x14ac:dyDescent="0.25">
      <c r="A23" s="5" t="s">
        <v>53</v>
      </c>
      <c r="B23" s="19" t="s">
        <v>38</v>
      </c>
      <c r="C23" s="19" t="s">
        <v>28</v>
      </c>
      <c r="D23" s="19" t="s">
        <v>29</v>
      </c>
    </row>
    <row r="24" spans="1:4" x14ac:dyDescent="0.25">
      <c r="A24" s="1" t="s">
        <v>54</v>
      </c>
      <c r="B24" s="6">
        <v>350930</v>
      </c>
      <c r="C24" s="6">
        <v>147165</v>
      </c>
      <c r="D24" s="3">
        <v>0.42</v>
      </c>
    </row>
    <row r="25" spans="1:4" x14ac:dyDescent="0.25">
      <c r="A25" s="1" t="s">
        <v>55</v>
      </c>
      <c r="B25" s="6">
        <v>155695</v>
      </c>
      <c r="C25" s="6">
        <v>69960</v>
      </c>
      <c r="D25" s="3">
        <v>0.45</v>
      </c>
    </row>
    <row r="26" spans="1:4" x14ac:dyDescent="0.25">
      <c r="A26" s="1" t="s">
        <v>56</v>
      </c>
      <c r="B26" s="6">
        <v>288385</v>
      </c>
      <c r="C26" s="6">
        <v>124035</v>
      </c>
      <c r="D26" s="3">
        <v>0.43</v>
      </c>
    </row>
    <row r="27" spans="1:4" x14ac:dyDescent="0.25">
      <c r="A27" s="1" t="s">
        <v>57</v>
      </c>
      <c r="B27" s="6">
        <v>305870</v>
      </c>
      <c r="C27" s="6">
        <v>133840</v>
      </c>
      <c r="D27" s="3">
        <v>0.44</v>
      </c>
    </row>
    <row r="28" spans="1:4" x14ac:dyDescent="0.25">
      <c r="A28" s="1" t="s">
        <v>58</v>
      </c>
      <c r="B28" s="6">
        <v>252445</v>
      </c>
      <c r="C28" s="6">
        <v>112870</v>
      </c>
      <c r="D28" s="3">
        <v>0.45</v>
      </c>
    </row>
    <row r="29" spans="1:4" x14ac:dyDescent="0.25">
      <c r="A29" s="1" t="s">
        <v>59</v>
      </c>
      <c r="B29" s="6">
        <v>202225</v>
      </c>
      <c r="C29" s="6">
        <v>85245</v>
      </c>
      <c r="D29" s="3">
        <v>0.42</v>
      </c>
    </row>
    <row r="30" spans="1:4" x14ac:dyDescent="0.25">
      <c r="A30" s="1" t="s">
        <v>60</v>
      </c>
      <c r="B30" s="6">
        <v>250065</v>
      </c>
      <c r="C30" s="6">
        <v>107890</v>
      </c>
      <c r="D30" s="3">
        <v>0.43</v>
      </c>
    </row>
    <row r="31" spans="1:4" x14ac:dyDescent="0.25">
      <c r="A31" s="1" t="s">
        <v>61</v>
      </c>
      <c r="B31" s="6">
        <v>383820</v>
      </c>
      <c r="C31" s="6">
        <v>167815</v>
      </c>
      <c r="D31" s="3">
        <v>0.44</v>
      </c>
    </row>
    <row r="32" spans="1:4" x14ac:dyDescent="0.25">
      <c r="A32" s="1" t="s">
        <v>62</v>
      </c>
      <c r="B32" s="6">
        <v>565135</v>
      </c>
      <c r="C32" s="6">
        <v>230740</v>
      </c>
      <c r="D32" s="3">
        <v>0.41</v>
      </c>
    </row>
    <row r="33" spans="1:4" x14ac:dyDescent="0.25">
      <c r="A33" s="1"/>
      <c r="B33" s="6"/>
      <c r="C33" s="6"/>
      <c r="D33" s="3"/>
    </row>
    <row r="34" spans="1:4" x14ac:dyDescent="0.25">
      <c r="A34" t="s">
        <v>108</v>
      </c>
    </row>
  </sheetData>
  <conditionalFormatting sqref="D15:D21 D10:D12 D2 D24:D33 D7">
    <cfRule type="colorScale" priority="8">
      <colorScale>
        <cfvo type="num" val="0"/>
        <cfvo type="num" val="1"/>
        <color theme="0"/>
        <color rgb="FF0070C0"/>
      </colorScale>
    </cfRule>
  </conditionalFormatting>
  <conditionalFormatting sqref="D4:D6">
    <cfRule type="colorScale" priority="6">
      <colorScale>
        <cfvo type="num" val="0"/>
        <cfvo type="num" val="1"/>
        <color theme="0"/>
        <color rgb="FF0070C0"/>
      </colorScale>
    </cfRule>
  </conditionalFormatting>
  <conditionalFormatting sqref="D9">
    <cfRule type="colorScale" priority="5">
      <colorScale>
        <cfvo type="num" val="0"/>
        <cfvo type="num" val="1"/>
        <color theme="0"/>
        <color rgb="FF0070C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Notes</vt:lpstr>
      <vt:lpstr>Overall</vt:lpstr>
      <vt:lpstr>Age group</vt:lpstr>
      <vt:lpstr>Level of study</vt:lpstr>
      <vt:lpstr>Ethnic group</vt:lpstr>
      <vt:lpstr>POLAR</vt:lpstr>
      <vt:lpstr>Provider region</vt:lpstr>
      <vt:lpstr>Provider (aggregate)</vt:lpstr>
      <vt:lpstr>Context tables</vt:lpstr>
    </vt:vector>
  </TitlesOfParts>
  <Company>HEFCE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Finlayson</dc:creator>
  <cp:lastModifiedBy>Adam Finlayson</cp:lastModifiedBy>
  <dcterms:created xsi:type="dcterms:W3CDTF">2019-04-09T09:22:49Z</dcterms:created>
  <dcterms:modified xsi:type="dcterms:W3CDTF">2020-01-07T14:20:07Z</dcterms:modified>
</cp:coreProperties>
</file>