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llocations\Medical and Dental Survey\2023\Output\"/>
    </mc:Choice>
  </mc:AlternateContent>
  <xr:revisionPtr revIDLastSave="0" documentId="13_ncr:1_{32EE8F42-B687-4C63-B6EB-C085B5DC7E2F}" xr6:coauthVersionLast="47" xr6:coauthVersionMax="47" xr10:uidLastSave="{00000000-0000-0000-0000-000000000000}"/>
  <bookViews>
    <workbookView xWindow="-98" yWindow="-98" windowWidth="21795" windowHeight="13996" tabRatio="913" xr2:uid="{00000000-000D-0000-FFFF-FFFF00000000}"/>
  </bookViews>
  <sheets>
    <sheet name="Notes" sheetId="7" r:id="rId1"/>
    <sheet name="Summary_confirmed_intake" sheetId="9" r:id="rId2"/>
    <sheet name="Medical_confirmed_intake" sheetId="1" r:id="rId3"/>
    <sheet name="Dental_confirmed_intake" sheetId="8" r:id="rId4"/>
    <sheet name="Medical_confirmed_intake_by_sex" sheetId="24" r:id="rId5"/>
    <sheet name="Dental_confirmed_intake_by_sex" sheetId="11" r:id="rId6"/>
    <sheet name="Summary_initial_intake" sheetId="13" r:id="rId7"/>
    <sheet name="Medical_initial_intake" sheetId="14" r:id="rId8"/>
    <sheet name="Dental_initial_intake" sheetId="15" r:id="rId9"/>
    <sheet name="Medical_initial_intake_by_sex" sheetId="16" r:id="rId10"/>
    <sheet name="Dental_initial_intake_by_sex" sheetId="17" r:id="rId11"/>
  </sheets>
  <definedNames>
    <definedName name="_AMO_UniqueIdentifier" hidden="1">"'85e0e9f6-5b6d-40c4-931e-449eb4bef76b'"</definedName>
    <definedName name="d_provConf">Dental_confirmed_intake!$A$5:$F$25</definedName>
    <definedName name="d_provInit">Dental_initial_intake!$A$5:$E$25</definedName>
    <definedName name="d_sexConf">Dental_confirmed_intake_by_sex!$A$5:$D$8</definedName>
    <definedName name="d_sexInit">Dental_initial_intake_by_sex!$A$5:$D$8</definedName>
    <definedName name="m_provConf">Medical_confirmed_intake!$A$5:$F$50</definedName>
    <definedName name="m_provInit">Medical_initial_intake!$A$5:$E$50</definedName>
    <definedName name="m_sexConf">Medical_confirmed_intake_by_sex!$A$5:$D$8</definedName>
    <definedName name="m_sexInit">Medical_initial_intake_by_sex!$A$5:$D$8</definedName>
    <definedName name="_xlnm.Print_Area" localSheetId="3">Dental_confirmed_intake!$A$1:$H$26</definedName>
    <definedName name="_xlnm.Print_Area" localSheetId="5">Dental_confirmed_intake_by_sex!$A$1:$J$10</definedName>
    <definedName name="_xlnm.Print_Area" localSheetId="8">Dental_initial_intake!$A$1:$G$26</definedName>
    <definedName name="_xlnm.Print_Area" localSheetId="10">Dental_initial_intake_by_sex!$A$1:$J$10</definedName>
    <definedName name="_xlnm.Print_Area" localSheetId="2">Medical_confirmed_intake!$A$1:$I$52</definedName>
    <definedName name="_xlnm.Print_Area" localSheetId="7">Medical_initial_intake!$A$1:$H$51</definedName>
    <definedName name="_xlnm.Print_Area" localSheetId="9">Medical_initial_intake_by_sex!$A$1:$J$10</definedName>
    <definedName name="_xlnm.Print_Area" localSheetId="0">Notes!$A$1:$Q$34</definedName>
    <definedName name="_xlnm.Print_Area" localSheetId="1">Summary_confirmed_intake!$A$1:$J$7</definedName>
    <definedName name="_xlnm.Print_Area" localSheetId="6">Summary_initial_intake!$A$1:$J$6</definedName>
    <definedName name="summaryConf">Summary_confirmed_intake!$A$5:$B$6</definedName>
    <definedName name="summaryInit">Summary_initial_intake!$A$4:$B$5</definedName>
    <definedName name="YEAR">Notes!$D$2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<sst xmlns="http://schemas.openxmlformats.org/spreadsheetml/2006/main" count="240" uniqueCount="104">
  <si>
    <t>Medical Return</t>
  </si>
  <si>
    <t>Dental Return</t>
  </si>
  <si>
    <t>Medical</t>
  </si>
  <si>
    <t>Dental</t>
  </si>
  <si>
    <t>Provider</t>
  </si>
  <si>
    <t>Home fees</t>
  </si>
  <si>
    <t xml:space="preserve">Total </t>
  </si>
  <si>
    <t>Other fees</t>
  </si>
  <si>
    <t>Country</t>
  </si>
  <si>
    <t>Male</t>
  </si>
  <si>
    <t>Summary</t>
  </si>
  <si>
    <t>Withdrawn</t>
  </si>
  <si>
    <t>Overview</t>
  </si>
  <si>
    <t>Data source</t>
  </si>
  <si>
    <t xml:space="preserve">Home' fee status refers to those students eligible to pay the 'home' level of tuition fees. </t>
  </si>
  <si>
    <t>Other' fee status refers to those students not eligible to pay the 'home' level of tuition fees, such as overseas students.</t>
  </si>
  <si>
    <t>Intake' refers to the headcount of students starting a first UK registrable medical or dental qualification programme (discounting those who already hold such a qualification).</t>
  </si>
  <si>
    <t>Notes</t>
  </si>
  <si>
    <t>University of Brighton submitted a joint return with the University of Sussex for the Brighton and Sussex Medical School.</t>
  </si>
  <si>
    <t>The University of Hull submitted a joint return with The University of York for the Hull York Medical School.</t>
  </si>
  <si>
    <t>Contact</t>
  </si>
  <si>
    <t>The University of Nottingham reported the collaborative provision at Lincoln in a separate return to their own medical provision.</t>
  </si>
  <si>
    <t>Female</t>
  </si>
  <si>
    <t>Other</t>
  </si>
  <si>
    <t xml:space="preserve">Medical return </t>
  </si>
  <si>
    <t>The University of Kent submitted a joint return with Canterbury Christ Church University for the Kent and Medway Medical School.</t>
  </si>
  <si>
    <t>Total intake of medical and dental students at UK medical and dental schools during the academic year 2022-23</t>
  </si>
  <si>
    <t>Intake of medical students at UK medical and dental schools during the academic year 2022-23 at provider level</t>
  </si>
  <si>
    <t>Intake of dental students at UK medical and dental schools during the academic year 2022-23 at provider level</t>
  </si>
  <si>
    <t>Intake of medical students at UK medical and dental schools during the academic year 2022-23, at country level by sex</t>
  </si>
  <si>
    <t>Intake of dental students at UK medical and dental schools during the academic year 2022-23, at country level by sex</t>
  </si>
  <si>
    <t xml:space="preserve">All figures at provider and country level have been rounded to the nearest 5 for data privacy protection. Due to this care should be taken in performing any calculations on </t>
  </si>
  <si>
    <t>the data as results could be subject to significant rounding errors, in particular subtotals and totals may not sum exactly.</t>
  </si>
  <si>
    <t>Office for Students: Medical and Dental Students survey 2023</t>
  </si>
  <si>
    <t>Intake results for 2022-23 and 2023-24 academic years</t>
  </si>
  <si>
    <t>The data in this workbook reports both confirmed 2022-23 academic year intake results and initial 2023-24 academic year intake results at UK medical and dental schools.</t>
  </si>
  <si>
    <t>Withdrawn' refers to those students who ceased studying towards a first UK registrable medical or dental qualification between 10 October 2022 and 31 July 2023 inclusive.</t>
  </si>
  <si>
    <t>Higher education providers with joint medical schools submitted a single joint return:</t>
  </si>
  <si>
    <t xml:space="preserve">The data in this workbook is taken from the Medical and Dental Students survey 2023 (MDS23). </t>
  </si>
  <si>
    <t>Total intake of medical and dental students at UK medical and dental schools during the academic year 2023-24</t>
  </si>
  <si>
    <t>Intake of medical students at UK medical and dental schools during the academic year 2023-24 at provider level</t>
  </si>
  <si>
    <t>Intake of dental students at UK medical and dental schools during the academic year 2023-24 at provider level</t>
  </si>
  <si>
    <t>Intake of medical students at UK medical and dental schools during the academic year 2023-24, at country level by sex</t>
  </si>
  <si>
    <t>Intake of dental students at UK medical and dental schools during the academic year 2023-24, at country level by sex</t>
  </si>
  <si>
    <t>Medical intake</t>
  </si>
  <si>
    <t>Dental intake</t>
  </si>
  <si>
    <t>Anglia Ruskin University Higher Education Corporation</t>
  </si>
  <si>
    <t>Aston University</t>
  </si>
  <si>
    <t>The University of Birmingham</t>
  </si>
  <si>
    <t>University of Brighton</t>
  </si>
  <si>
    <t>University of Bristol</t>
  </si>
  <si>
    <t>University of Cambridge</t>
  </si>
  <si>
    <t>University of Central Lancashire</t>
  </si>
  <si>
    <t>The University of East Anglia</t>
  </si>
  <si>
    <t>Edge Hill University</t>
  </si>
  <si>
    <t>University of Exeter</t>
  </si>
  <si>
    <t>The University of Hull</t>
  </si>
  <si>
    <t>Imperial College of Science, Technology and Medicine</t>
  </si>
  <si>
    <t>University of Keele</t>
  </si>
  <si>
    <t>The University of Kent</t>
  </si>
  <si>
    <t>King's College London</t>
  </si>
  <si>
    <t>The University of Lancaster</t>
  </si>
  <si>
    <t>The University of Leeds</t>
  </si>
  <si>
    <t>The University of Leicester</t>
  </si>
  <si>
    <t>University of Nottingham: Lincoln Medical School</t>
  </si>
  <si>
    <t>The University of Liverpool</t>
  </si>
  <si>
    <t>University College London</t>
  </si>
  <si>
    <t>The University of Manchester</t>
  </si>
  <si>
    <t>University of Newcastle upon Tyne</t>
  </si>
  <si>
    <t>University of Nottingham, The</t>
  </si>
  <si>
    <t>University of Oxford</t>
  </si>
  <si>
    <t>University of Plymouth</t>
  </si>
  <si>
    <t>Queen Mary University of London</t>
  </si>
  <si>
    <t>The University of Sheffield</t>
  </si>
  <si>
    <t>University of Southampton</t>
  </si>
  <si>
    <t>St. George's Hospital Medical School</t>
  </si>
  <si>
    <t>University of Sunderland</t>
  </si>
  <si>
    <t>The University of Warwick</t>
  </si>
  <si>
    <t>Queen's University of Belfast</t>
  </si>
  <si>
    <t>University of Ulster</t>
  </si>
  <si>
    <t>University of Aberdeen</t>
  </si>
  <si>
    <t>University of Dundee</t>
  </si>
  <si>
    <t>University of Edinburgh</t>
  </si>
  <si>
    <t>University of Glasgow</t>
  </si>
  <si>
    <t>University of St Andrews</t>
  </si>
  <si>
    <t>Cardiff University</t>
  </si>
  <si>
    <t>Swansea University</t>
  </si>
  <si>
    <t>Total England</t>
  </si>
  <si>
    <t>Total Northern Ireland</t>
  </si>
  <si>
    <t>Total Scotland</t>
  </si>
  <si>
    <t>Total Wales</t>
  </si>
  <si>
    <t>Total United Kingdom</t>
  </si>
  <si>
    <t>England</t>
  </si>
  <si>
    <t>Northern Ireland</t>
  </si>
  <si>
    <t>Scotland</t>
  </si>
  <si>
    <t>Wales</t>
  </si>
  <si>
    <r>
      <t>This information is published as an official statistic and was prepared by the OfS on</t>
    </r>
    <r>
      <rPr>
        <sz val="11"/>
        <color rgb="FFFF0000"/>
        <rFont val="Arial"/>
        <family val="2"/>
      </rPr>
      <t xml:space="preserve"> </t>
    </r>
    <r>
      <rPr>
        <sz val="11"/>
        <rFont val="Arial"/>
        <family val="2"/>
      </rPr>
      <t>Thursday 23 November 2023.</t>
    </r>
  </si>
  <si>
    <t xml:space="preserve">The figures in the 'Summary_confirmed_intake' and 'Summary_initial_intake' worksheets have not been rounded. </t>
  </si>
  <si>
    <t>In MDS23 higher education providers in the UK provided data on the intake of medical and dental students in the 2022-23 and 2023-24 academic years.</t>
  </si>
  <si>
    <t>official.statistics@officeforstudents.org.uk</t>
  </si>
  <si>
    <t>If you have any feedback or queries on this statistic, please email:</t>
  </si>
  <si>
    <t>'Graduate entry' courses are dentistry courses with an entry requirement of a first degree in a subject other than dentistry.</t>
  </si>
  <si>
    <t>'Graduate entry' courses are medical courses with an entry requirement of a first degree in a subject other than medicine.</t>
  </si>
  <si>
    <t xml:space="preserve">Of which graduate entry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</si>
</sst>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\'@"/>
  </numFmts>
  <fonts count="20" x14ac:knownFonts="1"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8"/>
      <name val="Arial"/>
      <family val="2"/>
    </font>
    <font>
      <sz val="11"/>
      <name val="Arial"/>
      <family val="2"/>
    </font>
    <font>
      <sz val="18"/>
      <color rgb="FF002060"/>
      <name val="Arial"/>
      <family val="2"/>
    </font>
    <font>
      <b/>
      <sz val="20"/>
      <color rgb="FF002554"/>
      <name val="Arial"/>
      <family val="2"/>
    </font>
    <font>
      <b/>
      <sz val="14"/>
      <color rgb="FF002554"/>
      <name val="Arial"/>
      <family val="2"/>
    </font>
    <font>
      <b/>
      <sz val="12"/>
      <color rgb="FF002554"/>
      <name val="Arial"/>
      <family val="2"/>
    </font>
    <font>
      <sz val="11"/>
      <color rgb="FF002060"/>
      <name val="Arial"/>
      <family val="2"/>
    </font>
    <font>
      <sz val="11"/>
      <color rgb="FFFF0000"/>
      <name val="Arial"/>
      <family val="2"/>
    </font>
    <font>
      <b/>
      <sz val="11"/>
      <color rgb="FF002060"/>
      <name val="Arial"/>
      <family val="2"/>
    </font>
    <font>
      <u/>
      <sz val="11"/>
      <color theme="11"/>
      <name val="Arial"/>
      <family val="2"/>
    </font>
    <font>
      <b/>
      <sz val="11"/>
      <color rgb="FF002554"/>
      <name val="Arial"/>
      <family val="2"/>
    </font>
    <font>
      <u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indexed="64"/>
      </right>
      <top style="hair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theme="0" tint="-0.34998626667073579"/>
      </top>
      <bottom style="hair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indexed="64"/>
      </bottom>
      <diagonal/>
    </border>
    <border>
      <left/>
      <right/>
      <top style="hair">
        <color theme="0" tint="-0.34998626667073579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0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theme="0" tint="-0.34998626667073579"/>
      </left>
      <right style="thin">
        <color indexed="64"/>
      </right>
      <top style="hair">
        <color theme="0" tint="-0.34998626667073579"/>
      </top>
      <bottom style="hair">
        <color indexed="64"/>
      </bottom>
      <diagonal/>
    </border>
    <border>
      <left style="hair">
        <color theme="0" tint="-0.34998626667073579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0" tint="-0.34998626667073579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theme="0" tint="-0.34998626667073579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hair">
        <color theme="0" tint="-0.34998626667073579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theme="0" tint="-0.34998626667073579"/>
      </top>
      <bottom/>
      <diagonal/>
    </border>
    <border>
      <left style="hair">
        <color theme="0" tint="-0.34998626667073579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hair">
        <color theme="0" tint="-0.34998626667073579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>
      <alignment vertical="center"/>
    </xf>
    <xf numFmtId="43" fontId="1" fillId="0" borderId="0" applyFont="0" applyFill="0" applyBorder="0" applyAlignment="0" applyProtection="0"/>
    <xf numFmtId="0" fontId="11" fillId="0" borderId="0">
      <alignment vertical="center"/>
    </xf>
    <xf numFmtId="0" fontId="12" fillId="0" borderId="0">
      <alignment vertical="center"/>
    </xf>
    <xf numFmtId="0" fontId="19" fillId="0" borderId="0">
      <alignment vertical="center" wrapText="1"/>
    </xf>
    <xf numFmtId="0" fontId="17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8" fillId="0" borderId="0" applyBorder="0">
      <alignment horizontal="left" vertical="center" wrapText="1"/>
    </xf>
  </cellStyleXfs>
  <cellXfs count="12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3" fontId="4" fillId="2" borderId="0" xfId="1" applyNumberFormat="1" applyFont="1" applyFill="1"/>
    <xf numFmtId="3" fontId="4" fillId="0" borderId="0" xfId="0" applyNumberFormat="1" applyFont="1">
      <alignment vertical="center"/>
    </xf>
    <xf numFmtId="0" fontId="0" fillId="3" borderId="0" xfId="0" applyFill="1">
      <alignment vertical="center"/>
    </xf>
    <xf numFmtId="0" fontId="4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0" fontId="4" fillId="0" borderId="0" xfId="0" applyFont="1" applyAlignment="1">
      <alignment wrapText="1"/>
    </xf>
    <xf numFmtId="3" fontId="4" fillId="0" borderId="0" xfId="1" applyNumberFormat="1" applyFont="1" applyFill="1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3" borderId="0" xfId="0" applyFont="1" applyFill="1">
      <alignment vertical="center"/>
    </xf>
    <xf numFmtId="0" fontId="4" fillId="0" borderId="3" xfId="0" applyFont="1" applyBorder="1" applyAlignment="1">
      <alignment wrapText="1"/>
    </xf>
    <xf numFmtId="0" fontId="3" fillId="0" borderId="0" xfId="0" applyFont="1">
      <alignment vertical="center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wrapText="1"/>
    </xf>
    <xf numFmtId="3" fontId="9" fillId="0" borderId="0" xfId="0" applyNumberFormat="1" applyFont="1">
      <alignment vertical="center"/>
    </xf>
    <xf numFmtId="0" fontId="9" fillId="0" borderId="0" xfId="0" applyFont="1">
      <alignment vertical="center"/>
    </xf>
    <xf numFmtId="0" fontId="7" fillId="0" borderId="2" xfId="0" applyFont="1" applyBorder="1" applyAlignment="1">
      <alignment horizontal="left" wrapText="1"/>
    </xf>
    <xf numFmtId="3" fontId="9" fillId="0" borderId="0" xfId="0" applyNumberFormat="1" applyFont="1" applyAlignment="1">
      <alignment wrapText="1"/>
    </xf>
    <xf numFmtId="0" fontId="8" fillId="3" borderId="0" xfId="0" applyFont="1" applyFill="1">
      <alignment vertical="center"/>
    </xf>
    <xf numFmtId="0" fontId="1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7" fillId="3" borderId="1" xfId="0" applyFont="1" applyFill="1" applyBorder="1" applyAlignment="1">
      <alignment horizontal="right"/>
    </xf>
    <xf numFmtId="0" fontId="4" fillId="0" borderId="5" xfId="0" applyFont="1" applyBorder="1" applyAlignment="1">
      <alignment wrapText="1"/>
    </xf>
    <xf numFmtId="0" fontId="4" fillId="0" borderId="5" xfId="0" applyFont="1" applyBorder="1">
      <alignment vertical="center"/>
    </xf>
    <xf numFmtId="0" fontId="7" fillId="3" borderId="6" xfId="0" applyFont="1" applyFill="1" applyBorder="1" applyAlignment="1">
      <alignment horizontal="right"/>
    </xf>
    <xf numFmtId="0" fontId="7" fillId="3" borderId="11" xfId="0" applyFont="1" applyFill="1" applyBorder="1" applyAlignment="1">
      <alignment horizontal="right"/>
    </xf>
    <xf numFmtId="0" fontId="7" fillId="3" borderId="10" xfId="0" applyFont="1" applyFill="1" applyBorder="1" applyAlignment="1">
      <alignment horizontal="right"/>
    </xf>
    <xf numFmtId="0" fontId="7" fillId="3" borderId="28" xfId="0" applyFont="1" applyFill="1" applyBorder="1" applyAlignment="1">
      <alignment horizontal="right"/>
    </xf>
    <xf numFmtId="0" fontId="7" fillId="3" borderId="3" xfId="0" applyFont="1" applyFill="1" applyBorder="1" applyAlignment="1">
      <alignment horizontal="right" wrapText="1"/>
    </xf>
    <xf numFmtId="0" fontId="7" fillId="3" borderId="3" xfId="0" applyFont="1" applyFill="1" applyBorder="1" applyAlignment="1">
      <alignment horizontal="right"/>
    </xf>
    <xf numFmtId="0" fontId="7" fillId="3" borderId="2" xfId="0" applyFont="1" applyFill="1" applyBorder="1" applyAlignment="1">
      <alignment horizontal="right"/>
    </xf>
    <xf numFmtId="0" fontId="7" fillId="3" borderId="36" xfId="0" applyFont="1" applyFill="1" applyBorder="1" applyAlignment="1">
      <alignment horizontal="right"/>
    </xf>
    <xf numFmtId="0" fontId="9" fillId="0" borderId="5" xfId="0" applyFont="1" applyBorder="1" applyAlignment="1">
      <alignment wrapText="1"/>
    </xf>
    <xf numFmtId="0" fontId="9" fillId="0" borderId="5" xfId="0" applyFont="1" applyBorder="1">
      <alignment vertical="center"/>
    </xf>
    <xf numFmtId="0" fontId="11" fillId="0" borderId="0" xfId="2" applyAlignment="1">
      <alignment horizontal="left" vertical="center"/>
    </xf>
    <xf numFmtId="0" fontId="12" fillId="0" borderId="0" xfId="3" applyAlignment="1">
      <alignment horizontal="left" vertical="center"/>
    </xf>
    <xf numFmtId="0" fontId="13" fillId="0" borderId="0" xfId="3" applyFont="1" applyAlignment="1">
      <alignment horizontal="left" vertical="center"/>
    </xf>
    <xf numFmtId="1" fontId="9" fillId="3" borderId="0" xfId="0" applyNumberFormat="1" applyFont="1" applyFill="1" applyAlignment="1">
      <alignment horizontal="left"/>
    </xf>
    <xf numFmtId="0" fontId="9" fillId="3" borderId="0" xfId="0" applyFont="1" applyFill="1" applyAlignment="1">
      <alignment wrapText="1"/>
    </xf>
    <xf numFmtId="0" fontId="9" fillId="3" borderId="0" xfId="0" applyFont="1" applyFill="1">
      <alignment vertical="center"/>
    </xf>
    <xf numFmtId="0" fontId="14" fillId="3" borderId="0" xfId="0" applyFont="1" applyFill="1" applyAlignment="1">
      <alignment horizontal="right"/>
    </xf>
    <xf numFmtId="0" fontId="14" fillId="3" borderId="0" xfId="0" applyFont="1" applyFill="1">
      <alignment vertical="center"/>
    </xf>
    <xf numFmtId="0" fontId="9" fillId="3" borderId="0" xfId="0" applyFont="1" applyFill="1" applyAlignment="1">
      <alignment horizontal="left"/>
    </xf>
    <xf numFmtId="0" fontId="9" fillId="3" borderId="0" xfId="0" quotePrefix="1" applyFont="1" applyFill="1" applyAlignment="1">
      <alignment horizontal="right"/>
    </xf>
    <xf numFmtId="1" fontId="9" fillId="3" borderId="0" xfId="0" applyNumberFormat="1" applyFont="1" applyFill="1">
      <alignment vertical="center"/>
    </xf>
    <xf numFmtId="0" fontId="9" fillId="3" borderId="0" xfId="0" quotePrefix="1" applyFont="1" applyFill="1">
      <alignment vertical="center"/>
    </xf>
    <xf numFmtId="164" fontId="9" fillId="3" borderId="0" xfId="0" quotePrefix="1" applyNumberFormat="1" applyFont="1" applyFill="1" applyAlignment="1">
      <alignment horizontal="left"/>
    </xf>
    <xf numFmtId="164" fontId="9" fillId="3" borderId="0" xfId="0" quotePrefix="1" applyNumberFormat="1" applyFont="1" applyFill="1">
      <alignment vertical="center"/>
    </xf>
    <xf numFmtId="0" fontId="14" fillId="3" borderId="0" xfId="0" applyFont="1" applyFill="1" applyAlignment="1">
      <alignment horizontal="left" vertical="top" wrapText="1"/>
    </xf>
    <xf numFmtId="0" fontId="16" fillId="3" borderId="0" xfId="0" applyFont="1" applyFill="1" applyAlignment="1">
      <alignment horizontal="left" vertical="top" wrapText="1"/>
    </xf>
    <xf numFmtId="0" fontId="9" fillId="3" borderId="0" xfId="0" applyFont="1" applyFill="1" applyAlignment="1">
      <alignment horizontal="left" vertical="top" wrapText="1"/>
    </xf>
    <xf numFmtId="1" fontId="9" fillId="0" borderId="0" xfId="0" applyNumberFormat="1" applyFont="1">
      <alignment vertical="center"/>
    </xf>
    <xf numFmtId="0" fontId="19" fillId="0" borderId="0" xfId="4">
      <alignment vertical="center" wrapText="1"/>
    </xf>
    <xf numFmtId="0" fontId="11" fillId="0" borderId="0" xfId="6">
      <alignment vertical="center"/>
    </xf>
    <xf numFmtId="0" fontId="12" fillId="0" borderId="0" xfId="7">
      <alignment vertical="center"/>
    </xf>
    <xf numFmtId="0" fontId="0" fillId="3" borderId="0" xfId="0" quotePrefix="1" applyFill="1">
      <alignment vertical="center"/>
    </xf>
    <xf numFmtId="0" fontId="7" fillId="0" borderId="4" xfId="0" applyFont="1" applyBorder="1" applyAlignment="1">
      <alignment wrapText="1"/>
    </xf>
    <xf numFmtId="3" fontId="0" fillId="0" borderId="4" xfId="0" applyNumberFormat="1" applyBorder="1" applyAlignment="1">
      <alignment horizontal="right"/>
    </xf>
    <xf numFmtId="3" fontId="0" fillId="3" borderId="4" xfId="0" applyNumberFormat="1" applyFill="1" applyBorder="1" applyAlignment="1">
      <alignment horizontal="right"/>
    </xf>
    <xf numFmtId="3" fontId="0" fillId="0" borderId="29" xfId="0" applyNumberFormat="1" applyBorder="1" applyAlignment="1">
      <alignment horizontal="left" vertical="top" wrapText="1"/>
    </xf>
    <xf numFmtId="3" fontId="0" fillId="0" borderId="12" xfId="0" applyNumberFormat="1" applyBorder="1" applyAlignment="1">
      <alignment horizontal="right" vertical="top"/>
    </xf>
    <xf numFmtId="3" fontId="0" fillId="0" borderId="14" xfId="0" applyNumberFormat="1" applyBorder="1" applyAlignment="1">
      <alignment horizontal="right" vertical="top"/>
    </xf>
    <xf numFmtId="3" fontId="0" fillId="0" borderId="13" xfId="0" applyNumberFormat="1" applyBorder="1" applyAlignment="1">
      <alignment horizontal="right" vertical="top"/>
    </xf>
    <xf numFmtId="3" fontId="0" fillId="0" borderId="9" xfId="0" applyNumberFormat="1" applyBorder="1" applyAlignment="1">
      <alignment horizontal="right" vertical="top"/>
    </xf>
    <xf numFmtId="3" fontId="0" fillId="0" borderId="30" xfId="0" applyNumberFormat="1" applyBorder="1" applyAlignment="1">
      <alignment horizontal="left" vertical="top" wrapText="1"/>
    </xf>
    <xf numFmtId="3" fontId="0" fillId="0" borderId="21" xfId="0" applyNumberFormat="1" applyBorder="1" applyAlignment="1">
      <alignment horizontal="right" vertical="top"/>
    </xf>
    <xf numFmtId="3" fontId="0" fillId="0" borderId="24" xfId="0" applyNumberFormat="1" applyBorder="1" applyAlignment="1">
      <alignment horizontal="right" vertical="top"/>
    </xf>
    <xf numFmtId="3" fontId="0" fillId="0" borderId="27" xfId="0" applyNumberFormat="1" applyBorder="1" applyAlignment="1">
      <alignment horizontal="right" vertical="top"/>
    </xf>
    <xf numFmtId="3" fontId="0" fillId="0" borderId="22" xfId="0" applyNumberFormat="1" applyBorder="1" applyAlignment="1">
      <alignment horizontal="right" vertical="top"/>
    </xf>
    <xf numFmtId="3" fontId="0" fillId="0" borderId="38" xfId="0" applyNumberFormat="1" applyBorder="1" applyAlignment="1">
      <alignment horizontal="left" vertical="top" wrapText="1"/>
    </xf>
    <xf numFmtId="3" fontId="0" fillId="0" borderId="39" xfId="0" applyNumberFormat="1" applyBorder="1" applyAlignment="1">
      <alignment horizontal="right" vertical="top"/>
    </xf>
    <xf numFmtId="3" fontId="0" fillId="0" borderId="20" xfId="0" applyNumberFormat="1" applyBorder="1" applyAlignment="1">
      <alignment horizontal="right" vertical="top"/>
    </xf>
    <xf numFmtId="3" fontId="0" fillId="0" borderId="41" xfId="0" applyNumberFormat="1" applyBorder="1" applyAlignment="1">
      <alignment horizontal="right" vertical="top"/>
    </xf>
    <xf numFmtId="3" fontId="0" fillId="0" borderId="40" xfId="0" applyNumberFormat="1" applyBorder="1" applyAlignment="1">
      <alignment horizontal="right" vertical="top"/>
    </xf>
    <xf numFmtId="3" fontId="0" fillId="0" borderId="31" xfId="0" applyNumberFormat="1" applyBorder="1" applyAlignment="1">
      <alignment horizontal="left" vertical="top" wrapText="1"/>
    </xf>
    <xf numFmtId="3" fontId="0" fillId="0" borderId="23" xfId="0" applyNumberFormat="1" applyBorder="1" applyAlignment="1">
      <alignment horizontal="right" vertical="top"/>
    </xf>
    <xf numFmtId="3" fontId="0" fillId="0" borderId="32" xfId="0" applyNumberFormat="1" applyBorder="1" applyAlignment="1">
      <alignment horizontal="right" vertical="top"/>
    </xf>
    <xf numFmtId="3" fontId="0" fillId="0" borderId="25" xfId="0" applyNumberFormat="1" applyBorder="1" applyAlignment="1">
      <alignment horizontal="right" vertical="top"/>
    </xf>
    <xf numFmtId="3" fontId="0" fillId="0" borderId="33" xfId="0" applyNumberFormat="1" applyBorder="1" applyAlignment="1">
      <alignment horizontal="right" vertical="top"/>
    </xf>
    <xf numFmtId="3" fontId="7" fillId="0" borderId="34" xfId="0" applyNumberFormat="1" applyFont="1" applyBorder="1" applyAlignment="1">
      <alignment horizontal="left" vertical="top" wrapText="1"/>
    </xf>
    <xf numFmtId="3" fontId="0" fillId="0" borderId="15" xfId="0" applyNumberFormat="1" applyBorder="1" applyAlignment="1">
      <alignment horizontal="right" vertical="top"/>
    </xf>
    <xf numFmtId="3" fontId="0" fillId="0" borderId="16" xfId="0" applyNumberFormat="1" applyBorder="1" applyAlignment="1">
      <alignment horizontal="right" vertical="top"/>
    </xf>
    <xf numFmtId="3" fontId="0" fillId="0" borderId="17" xfId="0" applyNumberFormat="1" applyBorder="1" applyAlignment="1">
      <alignment horizontal="right" vertical="top"/>
    </xf>
    <xf numFmtId="3" fontId="0" fillId="0" borderId="18" xfId="0" applyNumberFormat="1" applyBorder="1" applyAlignment="1">
      <alignment horizontal="right" vertical="top"/>
    </xf>
    <xf numFmtId="3" fontId="7" fillId="0" borderId="30" xfId="0" applyNumberFormat="1" applyFont="1" applyBorder="1" applyAlignment="1">
      <alignment horizontal="left" vertical="top" wrapText="1"/>
    </xf>
    <xf numFmtId="3" fontId="7" fillId="0" borderId="35" xfId="0" applyNumberFormat="1" applyFont="1" applyBorder="1" applyAlignment="1">
      <alignment horizontal="left" vertical="top" wrapText="1"/>
    </xf>
    <xf numFmtId="3" fontId="0" fillId="0" borderId="1" xfId="0" applyNumberFormat="1" applyBorder="1" applyAlignment="1">
      <alignment horizontal="right" vertical="top"/>
    </xf>
    <xf numFmtId="3" fontId="0" fillId="0" borderId="3" xfId="0" applyNumberFormat="1" applyBorder="1" applyAlignment="1">
      <alignment horizontal="right" vertical="top"/>
    </xf>
    <xf numFmtId="3" fontId="0" fillId="0" borderId="2" xfId="0" applyNumberFormat="1" applyBorder="1" applyAlignment="1">
      <alignment horizontal="right" vertical="top"/>
    </xf>
    <xf numFmtId="3" fontId="0" fillId="0" borderId="36" xfId="0" applyNumberFormat="1" applyBorder="1" applyAlignment="1">
      <alignment horizontal="right" vertical="top"/>
    </xf>
    <xf numFmtId="3" fontId="7" fillId="0" borderId="43" xfId="0" applyNumberFormat="1" applyFont="1" applyBorder="1" applyAlignment="1">
      <alignment horizontal="left" vertical="top" wrapText="1"/>
    </xf>
    <xf numFmtId="3" fontId="7" fillId="0" borderId="7" xfId="0" applyNumberFormat="1" applyFont="1" applyBorder="1" applyAlignment="1">
      <alignment horizontal="right" vertical="top"/>
    </xf>
    <xf numFmtId="3" fontId="7" fillId="0" borderId="0" xfId="0" applyNumberFormat="1" applyFont="1" applyAlignment="1">
      <alignment horizontal="right" vertical="top"/>
    </xf>
    <xf numFmtId="3" fontId="7" fillId="0" borderId="42" xfId="0" applyNumberFormat="1" applyFont="1" applyBorder="1" applyAlignment="1">
      <alignment horizontal="right" vertical="top"/>
    </xf>
    <xf numFmtId="3" fontId="7" fillId="0" borderId="44" xfId="0" applyNumberFormat="1" applyFont="1" applyBorder="1" applyAlignment="1">
      <alignment horizontal="right" vertical="top"/>
    </xf>
    <xf numFmtId="0" fontId="7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3" fontId="0" fillId="0" borderId="8" xfId="0" applyNumberFormat="1" applyBorder="1" applyAlignment="1">
      <alignment horizontal="left" vertical="top" wrapText="1"/>
    </xf>
    <xf numFmtId="3" fontId="0" fillId="0" borderId="37" xfId="0" applyNumberFormat="1" applyBorder="1" applyAlignment="1">
      <alignment horizontal="right" vertical="top"/>
    </xf>
    <xf numFmtId="3" fontId="0" fillId="0" borderId="19" xfId="0" applyNumberFormat="1" applyBorder="1" applyAlignment="1">
      <alignment horizontal="left" vertical="top" wrapText="1"/>
    </xf>
    <xf numFmtId="3" fontId="0" fillId="0" borderId="26" xfId="0" applyNumberFormat="1" applyBorder="1" applyAlignment="1">
      <alignment horizontal="left" vertical="top" wrapText="1"/>
    </xf>
    <xf numFmtId="3" fontId="0" fillId="0" borderId="7" xfId="0" applyNumberFormat="1" applyBorder="1" applyAlignment="1">
      <alignment horizontal="right" vertical="top"/>
    </xf>
    <xf numFmtId="3" fontId="0" fillId="0" borderId="8" xfId="0" applyNumberFormat="1" applyBorder="1" applyAlignment="1">
      <alignment horizontal="left" wrapText="1"/>
    </xf>
    <xf numFmtId="3" fontId="0" fillId="0" borderId="19" xfId="0" applyNumberFormat="1" applyBorder="1" applyAlignment="1">
      <alignment horizontal="left" wrapText="1"/>
    </xf>
    <xf numFmtId="3" fontId="0" fillId="0" borderId="26" xfId="0" applyNumberFormat="1" applyBorder="1" applyAlignment="1">
      <alignment horizontal="left" wrapText="1"/>
    </xf>
    <xf numFmtId="3" fontId="0" fillId="0" borderId="12" xfId="0" applyNumberFormat="1" applyBorder="1" applyAlignment="1">
      <alignment horizontal="right"/>
    </xf>
    <xf numFmtId="3" fontId="0" fillId="0" borderId="37" xfId="0" applyNumberFormat="1" applyBorder="1" applyAlignment="1">
      <alignment horizontal="right"/>
    </xf>
    <xf numFmtId="3" fontId="0" fillId="0" borderId="21" xfId="0" applyNumberFormat="1" applyBorder="1" applyAlignment="1">
      <alignment horizontal="right"/>
    </xf>
    <xf numFmtId="3" fontId="0" fillId="0" borderId="20" xfId="0" applyNumberFormat="1" applyBorder="1" applyAlignment="1">
      <alignment horizontal="right"/>
    </xf>
    <xf numFmtId="3" fontId="0" fillId="0" borderId="24" xfId="0" applyNumberFormat="1" applyBorder="1" applyAlignment="1">
      <alignment horizontal="right"/>
    </xf>
    <xf numFmtId="3" fontId="0" fillId="0" borderId="7" xfId="0" applyNumberFormat="1" applyBorder="1" applyAlignment="1">
      <alignment horizontal="right"/>
    </xf>
    <xf numFmtId="3" fontId="0" fillId="0" borderId="39" xfId="0" applyNumberFormat="1" applyBorder="1" applyAlignment="1">
      <alignment horizontal="right"/>
    </xf>
    <xf numFmtId="0" fontId="6" fillId="3" borderId="0" xfId="0" applyFont="1" applyFill="1" applyAlignment="1">
      <alignment horizontal="left" vertical="top" wrapText="1"/>
    </xf>
    <xf numFmtId="0" fontId="7" fillId="3" borderId="0" xfId="0" applyFont="1" applyFill="1" applyAlignment="1">
      <alignment horizontal="left" vertical="top" wrapText="1"/>
    </xf>
  </cellXfs>
  <cellStyles count="10">
    <cellStyle name="Comma" xfId="1" builtinId="3"/>
    <cellStyle name="Followed Hyperlink" xfId="5" builtinId="9" customBuiltin="1"/>
    <cellStyle name="Heading 1" xfId="6" builtinId="16" customBuiltin="1"/>
    <cellStyle name="Heading 1 2" xfId="2" xr:uid="{02CB48B2-0914-473D-A709-08C2CA615015}"/>
    <cellStyle name="Heading 2" xfId="7" builtinId="17" customBuiltin="1"/>
    <cellStyle name="Heading 2 2" xfId="3" xr:uid="{367D2785-CA64-43D4-BE09-71D2825E630D}"/>
    <cellStyle name="Heading 3" xfId="8" builtinId="18" customBuiltin="1"/>
    <cellStyle name="Heading 4" xfId="9" builtinId="19" customBuiltin="1"/>
    <cellStyle name="Hyperlink" xfId="4" builtinId="8" customBuiltin="1"/>
    <cellStyle name="Normal" xfId="0" builtinId="0" customBuiltin="1"/>
  </cellStyles>
  <dxfs count="80"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top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top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left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border outline="0"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top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top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left" vertical="top" textRotation="0" wrapText="1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border outline="0"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border outline="0"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border outline="0"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left" vertical="bottom" textRotation="0" wrapText="1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border outline="0"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vertical="bottom" textRotation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top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top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left" vertical="bottom" textRotation="0" wrapText="1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border outline="0"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border outline="0"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border outline="0"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b/>
        <i val="0"/>
        <color rgb="FF002554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9" defaultPivotStyle="PivotStyleLight16">
    <tableStyle name="OfS table" pivot="0" count="2" xr9:uid="{0BE66DAB-4238-48A6-A928-429285248798}">
      <tableStyleElement type="wholeTable" dxfId="79"/>
      <tableStyleElement type="headerRow" dxfId="7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3491D66-7D28-4795-9C86-C07766FA447D}" name="Table1_Medical_confirmed_intake" displayName="Table1_Medical_confirmed_intake" ref="A4:F50" totalsRowShown="0" headerRowDxfId="77" dataDxfId="75" headerRowBorderDxfId="76" tableBorderDxfId="74">
  <autoFilter ref="A4:F50" xr:uid="{83491D66-7D28-4795-9C86-C07766FA447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3FF2D64D-1A97-4560-9016-6D72DCD41B34}" name="Provider" dataDxfId="73"/>
    <tableColumn id="2" xr3:uid="{AFFAE65E-C486-441D-B123-43BAF81A46F5}" name="Home fees" dataDxfId="72"/>
    <tableColumn id="3" xr3:uid="{F3242429-6C00-4141-81D0-585FA075F900}" name="Other fees" dataDxfId="71"/>
    <tableColumn id="4" xr3:uid="{8C8D70CB-3D87-47DD-BCA8-BD4F77F1E126}" name="Withdrawn" dataDxfId="70"/>
    <tableColumn id="5" xr3:uid="{5E88A7DB-6F9E-4FC2-A632-D886636C92F8}" name="Total " dataDxfId="69"/>
    <tableColumn id="6" xr3:uid="{708C240A-D626-4D70-9B54-1BFDC72A29A1}" name="Of which graduate entry " dataDxfId="68"/>
  </tableColumns>
  <tableStyleInfo name="OfS tabl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F644FA0-2B71-4AEF-A053-B193EADE4828}" name="Table2_Dental_confirmed_intake" displayName="Table2_Dental_confirmed_intake" ref="A4:F25" totalsRowShown="0" headerRowDxfId="67" dataDxfId="65" headerRowBorderDxfId="66" tableBorderDxfId="64">
  <autoFilter ref="A4:F25" xr:uid="{AF644FA0-2B71-4AEF-A053-B193EADE482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F0C90775-1DD9-4F1A-904A-0A8E81F6EB43}" name="Provider" dataDxfId="63"/>
    <tableColumn id="2" xr3:uid="{8CF7244C-5BF7-404C-B4DD-2925C0280A78}" name="Home fees" dataDxfId="62"/>
    <tableColumn id="3" xr3:uid="{C0EB4F85-BF2C-482E-802C-0C6F4551CA79}" name="Other fees" dataDxfId="61"/>
    <tableColumn id="4" xr3:uid="{85145B69-CAF9-4C34-9E97-13406A9310CD}" name="Withdrawn" dataDxfId="60"/>
    <tableColumn id="5" xr3:uid="{FC122335-CC21-467E-8A3D-4786CF9489F6}" name="Total " dataDxfId="59"/>
    <tableColumn id="6" xr3:uid="{58B22EDC-297D-4D54-A909-0AD871B54266}" name="Of which graduate entry " dataDxfId="58"/>
  </tableColumns>
  <tableStyleInfo name="OfS tabl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08D2650-885B-46EC-9E98-51F097276454}" name="Table3_Medical_confirmed_intake_by_sex" displayName="Table3_Medical_confirmed_intake_by_sex" ref="A4:D8" totalsRowShown="0" headerRowDxfId="57" dataDxfId="55" headerRowBorderDxfId="56" tableBorderDxfId="54">
  <autoFilter ref="A4:D8" xr:uid="{808D2650-885B-46EC-9E98-51F097276454}">
    <filterColumn colId="0" hiddenButton="1"/>
    <filterColumn colId="1" hiddenButton="1"/>
    <filterColumn colId="2" hiddenButton="1"/>
    <filterColumn colId="3" hiddenButton="1"/>
  </autoFilter>
  <tableColumns count="4">
    <tableColumn id="1" xr3:uid="{FB777B19-CF02-44C8-8C2A-B6A5DD22A90A}" name="Country" dataDxfId="53"/>
    <tableColumn id="2" xr3:uid="{F3DE9516-CD0D-4FDC-8800-94756071272B}" name="Female" dataDxfId="52"/>
    <tableColumn id="3" xr3:uid="{72C127D1-E257-4903-8F75-5E8DF1B6E9A7}" name="Male" dataDxfId="51"/>
    <tableColumn id="4" xr3:uid="{75C6E71E-6821-486E-9418-BE1B526B7C0C}" name="Other" dataDxfId="50"/>
  </tableColumns>
  <tableStyleInfo name="OfS table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7F853EF-DD55-4DD4-9DD1-D82E4A14769D}" name="Table4_Dental_confirmed_intake_by_sex" displayName="Table4_Dental_confirmed_intake_by_sex" ref="A4:D8" totalsRowShown="0" headerRowDxfId="49" dataDxfId="47" headerRowBorderDxfId="48" tableBorderDxfId="46">
  <autoFilter ref="A4:D8" xr:uid="{07F853EF-DD55-4DD4-9DD1-D82E4A14769D}">
    <filterColumn colId="0" hiddenButton="1"/>
    <filterColumn colId="1" hiddenButton="1"/>
    <filterColumn colId="2" hiddenButton="1"/>
    <filterColumn colId="3" hiddenButton="1"/>
  </autoFilter>
  <tableColumns count="4">
    <tableColumn id="1" xr3:uid="{26E3C369-D793-4270-BC53-354BB2CFA662}" name="Country" dataDxfId="45"/>
    <tableColumn id="2" xr3:uid="{37129A05-BA2D-4000-9580-AAEC16B0342B}" name="Female" dataDxfId="44"/>
    <tableColumn id="3" xr3:uid="{8A628E73-1CC1-4E41-8CAA-25C22833CE2D}" name="Male" dataDxfId="43"/>
    <tableColumn id="4" xr3:uid="{A4CDBAF8-1D55-43D3-BAFB-E897CBAEC33F}" name="Other" dataDxfId="42"/>
  </tableColumns>
  <tableStyleInfo name="OfS table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2582D23-E909-415D-AD28-F53CA2A8AB3F}" name="Table5_Medical_initial_intake" displayName="Table5_Medical_initial_intake" ref="A4:E50" totalsRowShown="0" headerRowDxfId="41" dataDxfId="39" headerRowBorderDxfId="40" tableBorderDxfId="38">
  <autoFilter ref="A4:E50" xr:uid="{22582D23-E909-415D-AD28-F53CA2A8AB3F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79BBAE4F-8FA2-4F02-BE15-C101BC78C161}" name="Provider" dataDxfId="37"/>
    <tableColumn id="2" xr3:uid="{D8D9A30F-2584-40A2-9133-A5FF42C7CF1B}" name="Home fees" dataDxfId="36"/>
    <tableColumn id="3" xr3:uid="{7726BD53-AB31-4059-B70E-64A1599FF73C}" name="Other fees" dataDxfId="35"/>
    <tableColumn id="4" xr3:uid="{82085B0F-6A7B-4DF1-8FE1-AA9C108F54D3}" name="Total " dataDxfId="34"/>
    <tableColumn id="5" xr3:uid="{E626C0FD-9E79-43B0-9700-6EC99CF0709D}" name="Of which graduate entry " dataDxfId="33"/>
  </tableColumns>
  <tableStyleInfo name="OfS table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4282CB2-CEE6-4E99-B9DC-9119ADCD12A4}" name="Table6_Dental_initial_intake" displayName="Table6_Dental_initial_intake" ref="A4:E25" totalsRowShown="0" headerRowDxfId="32" dataDxfId="30" headerRowBorderDxfId="31" tableBorderDxfId="29">
  <autoFilter ref="A4:E25" xr:uid="{E4282CB2-CEE6-4E99-B9DC-9119ADCD12A4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C97FDF25-E6E7-4CC7-A311-203774385B0B}" name="Provider" dataDxfId="28"/>
    <tableColumn id="2" xr3:uid="{14FE0617-47FF-4750-8736-A4BF21312869}" name="Home fees" dataDxfId="27"/>
    <tableColumn id="3" xr3:uid="{E568EFFC-47A2-4C19-9D13-1E18D8D17E59}" name="Other fees" dataDxfId="26"/>
    <tableColumn id="4" xr3:uid="{3C25D8F2-F42C-42C2-B48E-039A5576FD39}" name="Total " dataDxfId="25"/>
    <tableColumn id="5" xr3:uid="{C90C1A63-3F44-4C7E-9E25-BD08BFFD073C}" name="Of which graduate entry " dataDxfId="24"/>
  </tableColumns>
  <tableStyleInfo name="OfS table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4A2CD8E-0A11-43DB-B008-6C1DC45E3585}" name="Table7_Medical_initial_intake_by_sex" displayName="Table7_Medical_initial_intake_by_sex" ref="A4:D8" totalsRowShown="0" headerRowDxfId="23" dataDxfId="21" headerRowBorderDxfId="22" tableBorderDxfId="20">
  <autoFilter ref="A4:D8" xr:uid="{64A2CD8E-0A11-43DB-B008-6C1DC45E3585}">
    <filterColumn colId="0" hiddenButton="1"/>
    <filterColumn colId="1" hiddenButton="1"/>
    <filterColumn colId="2" hiddenButton="1"/>
    <filterColumn colId="3" hiddenButton="1"/>
  </autoFilter>
  <tableColumns count="4">
    <tableColumn id="1" xr3:uid="{D35201C3-8D1D-4B88-9CCD-F2A78277CA3E}" name="Country" dataDxfId="19"/>
    <tableColumn id="2" xr3:uid="{D6F4FB45-1761-4BE2-8753-9B722014203C}" name="Female" dataDxfId="18"/>
    <tableColumn id="3" xr3:uid="{95BD88AB-A0D2-4323-B090-779D44E02DE3}" name="Male" dataDxfId="17"/>
    <tableColumn id="4" xr3:uid="{416CDBF4-88FF-481D-A5D2-96B8D29774DE}" name="Other" dataDxfId="16"/>
  </tableColumns>
  <tableStyleInfo name="OfS table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472F1AE-88BB-45F9-8312-D1F58F5C3D2F}" name="Table8_Dental_initial_intake_by_sex" displayName="Table8_Dental_initial_intake_by_sex" ref="A4:D8" totalsRowShown="0" headerRowDxfId="15" dataDxfId="13" headerRowBorderDxfId="14" tableBorderDxfId="12">
  <autoFilter ref="A4:D8" xr:uid="{6472F1AE-88BB-45F9-8312-D1F58F5C3D2F}">
    <filterColumn colId="0" hiddenButton="1"/>
    <filterColumn colId="1" hiddenButton="1"/>
    <filterColumn colId="2" hiddenButton="1"/>
    <filterColumn colId="3" hiddenButton="1"/>
  </autoFilter>
  <tableColumns count="4">
    <tableColumn id="1" xr3:uid="{96070DA3-062C-4BFC-A067-028F769B5209}" name="Country" dataDxfId="11"/>
    <tableColumn id="2" xr3:uid="{E68C6327-39A0-4473-BD19-37B7BC82AA62}" name="Female" dataDxfId="10"/>
    <tableColumn id="3" xr3:uid="{D08F280B-AD07-49CB-965C-CED67EA5F6F7}" name="Male" dataDxfId="9"/>
    <tableColumn id="4" xr3:uid="{6785AA89-990A-46BE-9930-151779B40DFF}" name="Other" dataDxfId="8"/>
  </tableColumns>
  <tableStyleInfo name="OfS table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ficial.statistics@officeforstudents.org.uk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7"/>
  <sheetViews>
    <sheetView showGridLines="0" tabSelected="1" zoomScaleNormal="100" workbookViewId="0"/>
  </sheetViews>
  <sheetFormatPr defaultColWidth="8.6875" defaultRowHeight="13.5" x14ac:dyDescent="0.35"/>
  <cols>
    <col min="1" max="1" width="147.5625" style="5" customWidth="1"/>
    <col min="2" max="2" width="9.5625" style="5" customWidth="1"/>
    <col min="3" max="13" width="8.6875" style="5"/>
    <col min="14" max="14" width="13.5625" style="5" customWidth="1"/>
    <col min="15" max="16384" width="8.6875" style="5"/>
  </cols>
  <sheetData>
    <row r="1" spans="1:21" ht="25.15" x14ac:dyDescent="0.35">
      <c r="A1" s="58" t="s">
        <v>33</v>
      </c>
      <c r="B1" s="23"/>
      <c r="C1" s="23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3"/>
    </row>
    <row r="2" spans="1:21" ht="17.649999999999999" x14ac:dyDescent="0.35">
      <c r="A2" s="59" t="s">
        <v>34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21" ht="17.649999999999999" x14ac:dyDescent="0.35">
      <c r="A3" s="40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21" s="44" customFormat="1" ht="15" customHeight="1" x14ac:dyDescent="0.35">
      <c r="A4" s="41" t="s">
        <v>12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</row>
    <row r="5" spans="1:21" s="44" customFormat="1" ht="15" customHeight="1" x14ac:dyDescent="0.35">
      <c r="A5" s="42" t="s">
        <v>35</v>
      </c>
      <c r="B5" s="43"/>
      <c r="D5" s="45"/>
      <c r="E5" s="45"/>
      <c r="F5" s="45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</row>
    <row r="6" spans="1:21" s="44" customFormat="1" ht="15" customHeight="1" x14ac:dyDescent="0.35">
      <c r="A6" s="47" t="s">
        <v>97</v>
      </c>
      <c r="B6" s="43"/>
      <c r="D6" s="45"/>
      <c r="E6" s="45"/>
      <c r="F6" s="45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</row>
    <row r="7" spans="1:21" s="44" customFormat="1" ht="15" customHeight="1" x14ac:dyDescent="0.35">
      <c r="A7" s="47" t="s">
        <v>31</v>
      </c>
      <c r="B7" s="43"/>
      <c r="D7" s="45"/>
      <c r="E7" s="45"/>
      <c r="F7" s="45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</row>
    <row r="8" spans="1:21" s="44" customFormat="1" ht="15" customHeight="1" x14ac:dyDescent="0.35">
      <c r="A8" s="47" t="s">
        <v>32</v>
      </c>
      <c r="B8" s="48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</row>
    <row r="9" spans="1:21" s="44" customFormat="1" ht="15" customHeight="1" x14ac:dyDescent="0.35">
      <c r="A9" s="56" t="s">
        <v>96</v>
      </c>
      <c r="B9" s="50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</row>
    <row r="10" spans="1:21" s="44" customFormat="1" ht="15" customHeight="1" x14ac:dyDescent="0.35">
      <c r="A10" s="49"/>
      <c r="B10" s="50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</row>
    <row r="11" spans="1:21" s="44" customFormat="1" ht="15" customHeight="1" x14ac:dyDescent="0.35">
      <c r="A11" s="41" t="s">
        <v>17</v>
      </c>
      <c r="B11" s="50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</row>
    <row r="12" spans="1:21" s="44" customFormat="1" ht="15" customHeight="1" x14ac:dyDescent="0.35">
      <c r="A12" s="51" t="s">
        <v>16</v>
      </c>
      <c r="B12" s="50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</row>
    <row r="13" spans="1:21" s="44" customFormat="1" ht="15" customHeight="1" x14ac:dyDescent="0.35">
      <c r="A13" s="52" t="s">
        <v>14</v>
      </c>
      <c r="B13" s="50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</row>
    <row r="14" spans="1:21" s="44" customFormat="1" ht="15" customHeight="1" x14ac:dyDescent="0.35">
      <c r="A14" s="52" t="s">
        <v>15</v>
      </c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</row>
    <row r="15" spans="1:21" s="44" customFormat="1" ht="15" customHeight="1" x14ac:dyDescent="0.35">
      <c r="A15" s="52" t="s">
        <v>36</v>
      </c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</row>
    <row r="16" spans="1:21" s="44" customFormat="1" ht="15" customHeight="1" x14ac:dyDescent="0.35">
      <c r="A16" s="52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</row>
    <row r="17" spans="1:21" s="44" customFormat="1" ht="15" customHeight="1" x14ac:dyDescent="0.35">
      <c r="A17" s="50" t="s">
        <v>37</v>
      </c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</row>
    <row r="18" spans="1:21" s="44" customFormat="1" ht="15" customHeight="1" x14ac:dyDescent="0.35">
      <c r="A18" s="44" t="s">
        <v>18</v>
      </c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</row>
    <row r="19" spans="1:21" s="44" customFormat="1" ht="15" customHeight="1" x14ac:dyDescent="0.35">
      <c r="A19" s="44" t="s">
        <v>19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</row>
    <row r="20" spans="1:21" s="44" customFormat="1" ht="15" customHeight="1" x14ac:dyDescent="0.35">
      <c r="A20" s="44" t="s">
        <v>25</v>
      </c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</row>
    <row r="21" spans="1:21" s="44" customFormat="1" ht="15" customHeight="1" x14ac:dyDescent="0.35">
      <c r="A21" s="20" t="s">
        <v>21</v>
      </c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</row>
    <row r="22" spans="1:21" s="44" customFormat="1" ht="15" customHeight="1" x14ac:dyDescent="0.35"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</row>
    <row r="23" spans="1:21" s="44" customFormat="1" ht="15" customHeight="1" x14ac:dyDescent="0.35">
      <c r="A23" s="41" t="s">
        <v>2</v>
      </c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</row>
    <row r="24" spans="1:21" s="44" customFormat="1" ht="15" customHeight="1" x14ac:dyDescent="0.35">
      <c r="A24" s="60" t="s">
        <v>102</v>
      </c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</row>
    <row r="25" spans="1:21" s="44" customFormat="1" ht="15" customHeight="1" x14ac:dyDescent="0.35">
      <c r="A25" s="41" t="s">
        <v>3</v>
      </c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</row>
    <row r="26" spans="1:21" s="44" customFormat="1" ht="15" customHeight="1" x14ac:dyDescent="0.35">
      <c r="A26" s="60" t="s">
        <v>101</v>
      </c>
      <c r="D26" s="46"/>
      <c r="E26" s="46"/>
      <c r="F26" s="46"/>
      <c r="G26" s="46"/>
      <c r="H26" s="46"/>
      <c r="I26" s="53"/>
      <c r="J26" s="53"/>
      <c r="K26" s="53"/>
      <c r="L26" s="53"/>
      <c r="M26" s="53"/>
      <c r="N26" s="53"/>
      <c r="O26" s="46"/>
      <c r="P26" s="46"/>
      <c r="Q26" s="46"/>
      <c r="R26" s="46"/>
      <c r="S26" s="46"/>
      <c r="T26" s="46"/>
      <c r="U26" s="46"/>
    </row>
    <row r="27" spans="1:21" s="44" customFormat="1" ht="15" customHeight="1" x14ac:dyDescent="0.35">
      <c r="A27" s="47"/>
      <c r="B27" s="43"/>
      <c r="D27" s="45"/>
      <c r="E27" s="45"/>
      <c r="F27" s="45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</row>
    <row r="28" spans="1:21" s="44" customFormat="1" ht="15" customHeight="1" x14ac:dyDescent="0.35">
      <c r="A28" s="41" t="s">
        <v>13</v>
      </c>
      <c r="B28" s="43"/>
      <c r="D28" s="45"/>
      <c r="E28" s="45"/>
      <c r="F28" s="45"/>
      <c r="G28" s="46"/>
      <c r="H28" s="46"/>
      <c r="I28" s="54"/>
      <c r="J28" s="54"/>
      <c r="K28" s="54"/>
      <c r="L28" s="54"/>
      <c r="M28" s="54"/>
      <c r="N28" s="54"/>
      <c r="O28" s="46"/>
      <c r="P28" s="46"/>
      <c r="Q28" s="46"/>
      <c r="R28" s="46"/>
      <c r="S28" s="46"/>
      <c r="T28" s="46"/>
      <c r="U28" s="46"/>
    </row>
    <row r="29" spans="1:21" s="44" customFormat="1" ht="15" customHeight="1" x14ac:dyDescent="0.35">
      <c r="A29" s="44" t="s">
        <v>38</v>
      </c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</row>
    <row r="30" spans="1:21" s="44" customFormat="1" ht="15" customHeight="1" x14ac:dyDescent="0.35">
      <c r="A30" s="44" t="s">
        <v>98</v>
      </c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</row>
    <row r="31" spans="1:21" s="44" customFormat="1" ht="15" customHeight="1" x14ac:dyDescent="0.35">
      <c r="B31" s="25"/>
      <c r="C31" s="25"/>
      <c r="D31" s="46"/>
      <c r="E31" s="46"/>
      <c r="F31" s="46"/>
      <c r="G31" s="46"/>
      <c r="H31" s="46"/>
      <c r="I31" s="53"/>
      <c r="J31" s="53"/>
      <c r="K31" s="53"/>
      <c r="L31" s="53"/>
      <c r="M31" s="53"/>
      <c r="N31" s="53"/>
      <c r="O31" s="46"/>
      <c r="P31" s="46"/>
      <c r="Q31" s="46"/>
      <c r="R31" s="46"/>
      <c r="S31" s="46"/>
      <c r="T31" s="46"/>
      <c r="U31" s="46"/>
    </row>
    <row r="32" spans="1:21" s="44" customFormat="1" ht="15" customHeight="1" x14ac:dyDescent="0.35">
      <c r="A32" s="41" t="s">
        <v>20</v>
      </c>
      <c r="B32" s="25"/>
      <c r="C32" s="25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</row>
    <row r="33" spans="1:15" s="44" customFormat="1" ht="15" customHeight="1" x14ac:dyDescent="0.35">
      <c r="A33" t="s">
        <v>100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</row>
    <row r="34" spans="1:15" ht="15" customHeight="1" x14ac:dyDescent="0.35">
      <c r="A34" s="57" t="s">
        <v>99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1:15" ht="15" customHeight="1" x14ac:dyDescent="0.35">
      <c r="A35" s="14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</row>
    <row r="36" spans="1:15" ht="12.75" customHeight="1" x14ac:dyDescent="0.35">
      <c r="I36" s="8"/>
      <c r="J36" s="8"/>
      <c r="K36" s="8"/>
      <c r="L36" s="8"/>
      <c r="M36" s="8"/>
      <c r="N36" s="8"/>
    </row>
    <row r="37" spans="1:15" ht="15" x14ac:dyDescent="0.35">
      <c r="A37" s="6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5" ht="15" x14ac:dyDescent="0.35">
      <c r="B38" s="8"/>
      <c r="C38" s="8"/>
      <c r="D38" s="8"/>
      <c r="E38" s="8"/>
      <c r="F38" s="8"/>
      <c r="G38" s="8"/>
      <c r="H38" s="8"/>
      <c r="I38" s="9"/>
      <c r="J38" s="9"/>
      <c r="K38" s="9"/>
      <c r="L38" s="9"/>
      <c r="M38" s="9"/>
      <c r="N38" s="9"/>
      <c r="O38" s="9"/>
    </row>
    <row r="39" spans="1:15" ht="15" x14ac:dyDescent="0.35">
      <c r="B39" s="8"/>
      <c r="C39" s="8"/>
      <c r="D39" s="8"/>
      <c r="E39" s="8"/>
      <c r="F39" s="8"/>
      <c r="G39" s="8"/>
      <c r="H39" s="8"/>
      <c r="I39" s="9"/>
      <c r="J39" s="9"/>
      <c r="K39" s="9"/>
      <c r="L39" s="9"/>
      <c r="M39" s="9"/>
      <c r="N39" s="9"/>
      <c r="O39" s="9"/>
    </row>
    <row r="40" spans="1:15" ht="15" x14ac:dyDescent="0.3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9"/>
    </row>
    <row r="41" spans="1:15" ht="15" x14ac:dyDescent="0.3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9"/>
    </row>
    <row r="42" spans="1:15" ht="15" x14ac:dyDescent="0.35">
      <c r="B42" s="9"/>
      <c r="C42" s="9"/>
      <c r="D42" s="9"/>
      <c r="E42" s="9"/>
      <c r="F42" s="9"/>
      <c r="G42" s="9"/>
      <c r="H42" s="9"/>
      <c r="I42" s="8"/>
      <c r="J42" s="8"/>
      <c r="K42" s="8"/>
      <c r="L42" s="8"/>
      <c r="M42" s="8"/>
      <c r="N42" s="8"/>
      <c r="O42" s="9"/>
    </row>
    <row r="43" spans="1:15" ht="12.75" customHeight="1" x14ac:dyDescent="0.35">
      <c r="B43" s="9"/>
      <c r="C43" s="9"/>
      <c r="D43" s="9"/>
      <c r="E43" s="9"/>
      <c r="F43" s="9"/>
      <c r="G43" s="9"/>
      <c r="H43" s="9"/>
      <c r="I43" s="8"/>
      <c r="J43" s="8"/>
      <c r="K43" s="8"/>
      <c r="L43" s="8"/>
      <c r="M43" s="8"/>
      <c r="N43" s="8"/>
    </row>
    <row r="44" spans="1:15" ht="15" x14ac:dyDescent="0.35">
      <c r="A44" s="7"/>
      <c r="B44" s="8"/>
      <c r="C44" s="8"/>
      <c r="D44" s="8"/>
      <c r="E44" s="8"/>
      <c r="F44" s="8"/>
      <c r="G44" s="8"/>
      <c r="H44" s="8"/>
    </row>
    <row r="45" spans="1:15" ht="15" x14ac:dyDescent="0.35">
      <c r="B45" s="8"/>
      <c r="C45" s="8"/>
      <c r="D45" s="8"/>
      <c r="E45" s="8"/>
      <c r="F45" s="8"/>
      <c r="G45" s="8"/>
      <c r="H45" s="8"/>
    </row>
    <row r="46" spans="1:15" ht="15" x14ac:dyDescent="0.35">
      <c r="B46" s="8"/>
      <c r="C46" s="8"/>
      <c r="D46" s="8"/>
      <c r="E46" s="8"/>
      <c r="F46" s="8"/>
      <c r="G46" s="8"/>
      <c r="H46" s="8"/>
    </row>
    <row r="47" spans="1:15" ht="15" x14ac:dyDescent="0.35">
      <c r="B47" s="8"/>
      <c r="C47" s="8"/>
      <c r="D47" s="8"/>
      <c r="E47" s="8"/>
      <c r="F47" s="8"/>
      <c r="G47" s="8"/>
      <c r="H47" s="8"/>
    </row>
  </sheetData>
  <phoneticPr fontId="2" type="noConversion"/>
  <hyperlinks>
    <hyperlink ref="A34" r:id="rId1" xr:uid="{AC040B2E-843B-4A11-9A99-D566944BD5D9}"/>
  </hyperlinks>
  <pageMargins left="0.23622047244094491" right="0.23622047244094491" top="0.74803149606299213" bottom="0.74803149606299213" header="0.31496062992125984" footer="0.31496062992125984"/>
  <pageSetup paperSize="9" scale="45" orientation="landscape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22"/>
  <sheetViews>
    <sheetView showGridLines="0" zoomScaleNormal="100" workbookViewId="0"/>
  </sheetViews>
  <sheetFormatPr defaultColWidth="9.0625" defaultRowHeight="12.75" x14ac:dyDescent="0.35"/>
  <cols>
    <col min="1" max="1" width="36.25" style="10" customWidth="1"/>
    <col min="2" max="2" width="11.8125" style="1" customWidth="1"/>
    <col min="3" max="4" width="11.6875" style="1" customWidth="1"/>
    <col min="5" max="6" width="8.8125" style="1" customWidth="1"/>
    <col min="7" max="16384" width="9.0625" style="1"/>
  </cols>
  <sheetData>
    <row r="1" spans="1:6" ht="25.15" x14ac:dyDescent="0.35">
      <c r="A1" s="39" t="s">
        <v>0</v>
      </c>
    </row>
    <row r="2" spans="1:6" ht="17.649999999999999" x14ac:dyDescent="0.35">
      <c r="A2" s="40" t="s">
        <v>42</v>
      </c>
    </row>
    <row r="3" spans="1:6" ht="30" customHeight="1" thickBot="1" x14ac:dyDescent="0.4">
      <c r="A3" s="37"/>
      <c r="B3" s="38"/>
      <c r="C3" s="38"/>
      <c r="D3" s="38"/>
      <c r="E3" s="20"/>
    </row>
    <row r="4" spans="1:6" ht="20" customHeight="1" x14ac:dyDescent="0.35">
      <c r="A4" s="100" t="s">
        <v>8</v>
      </c>
      <c r="B4" s="101" t="s">
        <v>22</v>
      </c>
      <c r="C4" s="102" t="s">
        <v>9</v>
      </c>
      <c r="D4" s="102" t="s">
        <v>23</v>
      </c>
      <c r="E4" s="20"/>
    </row>
    <row r="5" spans="1:6" ht="15" customHeight="1" x14ac:dyDescent="0.35">
      <c r="A5" s="103" t="s">
        <v>92</v>
      </c>
      <c r="B5" s="65">
        <v>4505</v>
      </c>
      <c r="C5" s="104">
        <v>3145</v>
      </c>
      <c r="D5" s="104">
        <v>5</v>
      </c>
      <c r="E5" s="20"/>
    </row>
    <row r="6" spans="1:6" ht="15" customHeight="1" x14ac:dyDescent="0.35">
      <c r="A6" s="105" t="s">
        <v>93</v>
      </c>
      <c r="B6" s="70">
        <v>250</v>
      </c>
      <c r="C6" s="76">
        <v>95</v>
      </c>
      <c r="D6" s="71">
        <v>0</v>
      </c>
      <c r="E6" s="20"/>
    </row>
    <row r="7" spans="1:6" ht="15" customHeight="1" x14ac:dyDescent="0.35">
      <c r="A7" s="106" t="s">
        <v>94</v>
      </c>
      <c r="B7" s="107">
        <v>980</v>
      </c>
      <c r="C7" s="76">
        <v>550</v>
      </c>
      <c r="D7" s="76">
        <v>0</v>
      </c>
      <c r="E7" s="20"/>
    </row>
    <row r="8" spans="1:6" ht="15" customHeight="1" x14ac:dyDescent="0.35">
      <c r="A8" s="105" t="s">
        <v>95</v>
      </c>
      <c r="B8" s="75">
        <v>310</v>
      </c>
      <c r="C8" s="76">
        <v>190</v>
      </c>
      <c r="D8" s="76">
        <v>0</v>
      </c>
      <c r="E8" s="20"/>
    </row>
    <row r="9" spans="1:6" s="2" customFormat="1" ht="13.15" customHeight="1" x14ac:dyDescent="0.35">
      <c r="A9" s="18"/>
      <c r="B9" s="19"/>
      <c r="C9" s="19"/>
      <c r="D9" s="19"/>
      <c r="E9" s="20"/>
      <c r="F9" s="1"/>
    </row>
    <row r="10" spans="1:6" ht="31.5" customHeight="1" x14ac:dyDescent="0.35">
      <c r="A10" s="17"/>
      <c r="B10" s="119"/>
      <c r="C10" s="119"/>
      <c r="D10" s="119"/>
      <c r="E10" s="20"/>
    </row>
    <row r="22" spans="3:3" x14ac:dyDescent="0.35">
      <c r="C22" s="13"/>
    </row>
  </sheetData>
  <mergeCells count="1">
    <mergeCell ref="B10:D10"/>
  </mergeCells>
  <pageMargins left="0.23622047244094491" right="0.15748031496062992" top="0.74803149606299213" bottom="0.74803149606299213" header="0.31496062992125984" footer="0.31496062992125984"/>
  <pageSetup paperSize="9" orientation="landscape" r:id="rId1"/>
  <headerFooter alignWithMargins="0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22"/>
  <sheetViews>
    <sheetView showGridLines="0" zoomScaleNormal="100" workbookViewId="0"/>
  </sheetViews>
  <sheetFormatPr defaultColWidth="9.0625" defaultRowHeight="12.75" x14ac:dyDescent="0.35"/>
  <cols>
    <col min="1" max="1" width="36.25" style="10" customWidth="1"/>
    <col min="2" max="2" width="11.8125" style="1" customWidth="1"/>
    <col min="3" max="4" width="11.6875" style="1" customWidth="1"/>
    <col min="5" max="6" width="8.8125" style="1" customWidth="1"/>
    <col min="7" max="16384" width="9.0625" style="1"/>
  </cols>
  <sheetData>
    <row r="1" spans="1:6" ht="25.15" x14ac:dyDescent="0.35">
      <c r="A1" s="39" t="s">
        <v>1</v>
      </c>
    </row>
    <row r="2" spans="1:6" ht="17.649999999999999" x14ac:dyDescent="0.35">
      <c r="A2" s="40" t="s">
        <v>43</v>
      </c>
    </row>
    <row r="3" spans="1:6" ht="30" customHeight="1" thickBot="1" x14ac:dyDescent="0.4">
      <c r="A3" s="27"/>
      <c r="B3" s="28"/>
      <c r="C3" s="28"/>
      <c r="D3" s="28"/>
    </row>
    <row r="4" spans="1:6" ht="20" customHeight="1" x14ac:dyDescent="0.35">
      <c r="A4" s="100" t="s">
        <v>8</v>
      </c>
      <c r="B4" s="101" t="s">
        <v>22</v>
      </c>
      <c r="C4" s="102" t="s">
        <v>9</v>
      </c>
      <c r="D4" s="102" t="s">
        <v>23</v>
      </c>
    </row>
    <row r="5" spans="1:6" ht="15" customHeight="1" x14ac:dyDescent="0.35">
      <c r="A5" s="103" t="s">
        <v>92</v>
      </c>
      <c r="B5" s="65">
        <v>485</v>
      </c>
      <c r="C5" s="104">
        <v>320</v>
      </c>
      <c r="D5" s="104">
        <v>0</v>
      </c>
    </row>
    <row r="6" spans="1:6" ht="15" customHeight="1" x14ac:dyDescent="0.35">
      <c r="A6" s="105" t="s">
        <v>93</v>
      </c>
      <c r="B6" s="70">
        <v>45</v>
      </c>
      <c r="C6" s="76">
        <v>15</v>
      </c>
      <c r="D6" s="71">
        <v>0</v>
      </c>
    </row>
    <row r="7" spans="1:6" ht="15" customHeight="1" x14ac:dyDescent="0.35">
      <c r="A7" s="106" t="s">
        <v>94</v>
      </c>
      <c r="B7" s="107">
        <v>135</v>
      </c>
      <c r="C7" s="76">
        <v>40</v>
      </c>
      <c r="D7" s="76">
        <v>0</v>
      </c>
    </row>
    <row r="8" spans="1:6" ht="15" customHeight="1" x14ac:dyDescent="0.35">
      <c r="A8" s="105" t="s">
        <v>95</v>
      </c>
      <c r="B8" s="75">
        <v>55</v>
      </c>
      <c r="C8" s="76">
        <v>15</v>
      </c>
      <c r="D8" s="76">
        <v>0</v>
      </c>
    </row>
    <row r="9" spans="1:6" s="2" customFormat="1" ht="13.15" customHeight="1" x14ac:dyDescent="0.35">
      <c r="A9" s="18"/>
      <c r="B9" s="19"/>
      <c r="C9" s="19"/>
      <c r="D9" s="19"/>
      <c r="E9" s="1"/>
      <c r="F9" s="1"/>
    </row>
    <row r="10" spans="1:6" ht="31.5" customHeight="1" x14ac:dyDescent="0.35">
      <c r="A10" s="17"/>
      <c r="B10" s="119"/>
      <c r="C10" s="119"/>
      <c r="D10" s="119"/>
    </row>
    <row r="22" spans="3:3" x14ac:dyDescent="0.35">
      <c r="C22" s="13"/>
    </row>
  </sheetData>
  <mergeCells count="1">
    <mergeCell ref="B10:D10"/>
  </mergeCells>
  <pageMargins left="0.23622047244094491" right="0.15748031496062992" top="0.74803149606299213" bottom="0.74803149606299213" header="0.31496062992125984" footer="0.31496062992125984"/>
  <pageSetup paperSize="9" orientation="landscape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"/>
  <sheetViews>
    <sheetView showGridLines="0" zoomScaleNormal="100" workbookViewId="0"/>
  </sheetViews>
  <sheetFormatPr defaultColWidth="9.0625" defaultRowHeight="12.75" x14ac:dyDescent="0.35"/>
  <cols>
    <col min="1" max="1" width="26.0625" style="10" customWidth="1"/>
    <col min="2" max="2" width="11.8125" style="1" customWidth="1"/>
    <col min="3" max="4" width="11.6875" style="1" customWidth="1"/>
    <col min="5" max="6" width="8.8125" style="1" customWidth="1"/>
    <col min="7" max="16384" width="9.0625" style="1"/>
  </cols>
  <sheetData>
    <row r="1" spans="1:6" ht="25.15" x14ac:dyDescent="0.35">
      <c r="A1" s="39" t="s">
        <v>10</v>
      </c>
    </row>
    <row r="2" spans="1:6" ht="17.649999999999999" x14ac:dyDescent="0.35">
      <c r="A2" s="40" t="s">
        <v>26</v>
      </c>
    </row>
    <row r="4" spans="1:6" x14ac:dyDescent="0.35">
      <c r="A4" s="15"/>
    </row>
    <row r="5" spans="1:6" ht="20.100000000000001" customHeight="1" x14ac:dyDescent="0.4">
      <c r="A5" s="61" t="s">
        <v>44</v>
      </c>
      <c r="B5" s="62">
        <v>9834</v>
      </c>
      <c r="C5" s="16"/>
      <c r="D5" s="16"/>
    </row>
    <row r="6" spans="1:6" ht="20.100000000000001" customHeight="1" x14ac:dyDescent="0.4">
      <c r="A6" s="61" t="s">
        <v>45</v>
      </c>
      <c r="B6" s="63">
        <v>1114</v>
      </c>
      <c r="C6" s="14"/>
      <c r="D6" s="14"/>
    </row>
    <row r="7" spans="1:6" s="2" customFormat="1" ht="13.15" customHeight="1" x14ac:dyDescent="0.35">
      <c r="A7" s="10"/>
      <c r="B7" s="4"/>
      <c r="C7" s="4"/>
      <c r="D7" s="4"/>
      <c r="E7" s="1"/>
      <c r="F7" s="1"/>
    </row>
    <row r="8" spans="1:6" ht="31.5" customHeight="1" x14ac:dyDescent="0.35">
      <c r="A8" s="17"/>
      <c r="B8" s="118"/>
      <c r="C8" s="118"/>
      <c r="D8" s="118"/>
    </row>
  </sheetData>
  <mergeCells count="1">
    <mergeCell ref="B8:D8"/>
  </mergeCells>
  <pageMargins left="0.23622047244094491" right="0.15748031496062992" top="0.74803149606299213" bottom="0.74803149606299213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2"/>
  <sheetViews>
    <sheetView showGridLines="0" zoomScaleNormal="100" workbookViewId="0"/>
  </sheetViews>
  <sheetFormatPr defaultColWidth="9.0625" defaultRowHeight="12.75" x14ac:dyDescent="0.35"/>
  <cols>
    <col min="1" max="1" width="47.6875" style="10" customWidth="1"/>
    <col min="2" max="6" width="11.6875" style="1" customWidth="1"/>
    <col min="7" max="8" width="8.8125" style="1" customWidth="1"/>
    <col min="9" max="16384" width="9.0625" style="1"/>
  </cols>
  <sheetData>
    <row r="1" spans="1:6" ht="25.15" x14ac:dyDescent="0.35">
      <c r="A1" s="39" t="s">
        <v>0</v>
      </c>
    </row>
    <row r="2" spans="1:6" ht="17.649999999999999" x14ac:dyDescent="0.35">
      <c r="A2" s="40" t="s">
        <v>27</v>
      </c>
    </row>
    <row r="3" spans="1:6" ht="30" customHeight="1" thickBot="1" x14ac:dyDescent="0.45">
      <c r="B3" s="12"/>
      <c r="C3" s="12"/>
    </row>
    <row r="4" spans="1:6" ht="45" customHeight="1" x14ac:dyDescent="0.4">
      <c r="A4" s="21" t="s">
        <v>4</v>
      </c>
      <c r="B4" s="29" t="s">
        <v>5</v>
      </c>
      <c r="C4" s="30" t="s">
        <v>7</v>
      </c>
      <c r="D4" s="31" t="s">
        <v>11</v>
      </c>
      <c r="E4" s="32" t="s">
        <v>6</v>
      </c>
      <c r="F4" s="33" t="s">
        <v>103</v>
      </c>
    </row>
    <row r="5" spans="1:6" ht="15" customHeight="1" x14ac:dyDescent="0.35">
      <c r="A5" s="64" t="s">
        <v>46</v>
      </c>
      <c r="B5" s="65">
        <v>100</v>
      </c>
      <c r="C5" s="66">
        <v>0</v>
      </c>
      <c r="D5" s="67">
        <v>0</v>
      </c>
      <c r="E5" s="68">
        <v>100</v>
      </c>
      <c r="F5" s="66">
        <v>0</v>
      </c>
    </row>
    <row r="6" spans="1:6" ht="15" customHeight="1" x14ac:dyDescent="0.35">
      <c r="A6" s="69" t="s">
        <v>47</v>
      </c>
      <c r="B6" s="70">
        <v>105</v>
      </c>
      <c r="C6" s="71">
        <v>15</v>
      </c>
      <c r="D6" s="72">
        <v>0</v>
      </c>
      <c r="E6" s="73">
        <v>120</v>
      </c>
      <c r="F6" s="71">
        <v>0</v>
      </c>
    </row>
    <row r="7" spans="1:6" ht="15" customHeight="1" x14ac:dyDescent="0.35">
      <c r="A7" s="69" t="s">
        <v>48</v>
      </c>
      <c r="B7" s="70">
        <v>355</v>
      </c>
      <c r="C7" s="71">
        <v>20</v>
      </c>
      <c r="D7" s="72">
        <v>20</v>
      </c>
      <c r="E7" s="73">
        <v>395</v>
      </c>
      <c r="F7" s="71">
        <v>30</v>
      </c>
    </row>
    <row r="8" spans="1:6" ht="15" customHeight="1" x14ac:dyDescent="0.35">
      <c r="A8" s="69" t="s">
        <v>49</v>
      </c>
      <c r="B8" s="70">
        <v>185</v>
      </c>
      <c r="C8" s="71">
        <v>10</v>
      </c>
      <c r="D8" s="72">
        <v>5</v>
      </c>
      <c r="E8" s="73">
        <v>200</v>
      </c>
      <c r="F8" s="71">
        <v>0</v>
      </c>
    </row>
    <row r="9" spans="1:6" ht="15" customHeight="1" x14ac:dyDescent="0.35">
      <c r="A9" s="69" t="s">
        <v>50</v>
      </c>
      <c r="B9" s="70">
        <v>235</v>
      </c>
      <c r="C9" s="71">
        <v>15</v>
      </c>
      <c r="D9" s="72">
        <v>5</v>
      </c>
      <c r="E9" s="73">
        <v>250</v>
      </c>
      <c r="F9" s="71">
        <v>0</v>
      </c>
    </row>
    <row r="10" spans="1:6" ht="15" customHeight="1" x14ac:dyDescent="0.35">
      <c r="A10" s="69" t="s">
        <v>51</v>
      </c>
      <c r="B10" s="70">
        <v>285</v>
      </c>
      <c r="C10" s="71">
        <v>20</v>
      </c>
      <c r="D10" s="72">
        <v>5</v>
      </c>
      <c r="E10" s="73">
        <v>305</v>
      </c>
      <c r="F10" s="71">
        <v>35</v>
      </c>
    </row>
    <row r="11" spans="1:6" ht="15" customHeight="1" x14ac:dyDescent="0.35">
      <c r="A11" s="69" t="s">
        <v>52</v>
      </c>
      <c r="B11" s="70">
        <v>15</v>
      </c>
      <c r="C11" s="71">
        <v>195</v>
      </c>
      <c r="D11" s="72">
        <v>5</v>
      </c>
      <c r="E11" s="73">
        <v>215</v>
      </c>
      <c r="F11" s="71">
        <v>0</v>
      </c>
    </row>
    <row r="12" spans="1:6" ht="15" customHeight="1" x14ac:dyDescent="0.35">
      <c r="A12" s="69" t="s">
        <v>53</v>
      </c>
      <c r="B12" s="70">
        <v>200</v>
      </c>
      <c r="C12" s="71">
        <v>15</v>
      </c>
      <c r="D12" s="72">
        <v>0</v>
      </c>
      <c r="E12" s="73">
        <v>215</v>
      </c>
      <c r="F12" s="71">
        <v>30</v>
      </c>
    </row>
    <row r="13" spans="1:6" ht="15" customHeight="1" x14ac:dyDescent="0.35">
      <c r="A13" s="69" t="s">
        <v>54</v>
      </c>
      <c r="B13" s="70">
        <v>30</v>
      </c>
      <c r="C13" s="71">
        <v>0</v>
      </c>
      <c r="D13" s="72">
        <v>0</v>
      </c>
      <c r="E13" s="73">
        <v>30</v>
      </c>
      <c r="F13" s="71">
        <v>0</v>
      </c>
    </row>
    <row r="14" spans="1:6" ht="15" customHeight="1" x14ac:dyDescent="0.35">
      <c r="A14" s="69" t="s">
        <v>55</v>
      </c>
      <c r="B14" s="70">
        <v>200</v>
      </c>
      <c r="C14" s="71">
        <v>10</v>
      </c>
      <c r="D14" s="72">
        <v>0</v>
      </c>
      <c r="E14" s="73">
        <v>215</v>
      </c>
      <c r="F14" s="71">
        <v>0</v>
      </c>
    </row>
    <row r="15" spans="1:6" ht="15" customHeight="1" x14ac:dyDescent="0.35">
      <c r="A15" s="69" t="s">
        <v>56</v>
      </c>
      <c r="B15" s="70">
        <v>215</v>
      </c>
      <c r="C15" s="71">
        <v>10</v>
      </c>
      <c r="D15" s="72">
        <v>0</v>
      </c>
      <c r="E15" s="73">
        <v>225</v>
      </c>
      <c r="F15" s="71">
        <v>0</v>
      </c>
    </row>
    <row r="16" spans="1:6" ht="15" customHeight="1" x14ac:dyDescent="0.35">
      <c r="A16" s="69" t="s">
        <v>57</v>
      </c>
      <c r="B16" s="70">
        <v>315</v>
      </c>
      <c r="C16" s="71">
        <v>25</v>
      </c>
      <c r="D16" s="72">
        <v>5</v>
      </c>
      <c r="E16" s="73">
        <v>340</v>
      </c>
      <c r="F16" s="71">
        <v>0</v>
      </c>
    </row>
    <row r="17" spans="1:6" ht="15" customHeight="1" x14ac:dyDescent="0.35">
      <c r="A17" s="69" t="s">
        <v>58</v>
      </c>
      <c r="B17" s="70">
        <v>155</v>
      </c>
      <c r="C17" s="71">
        <v>5</v>
      </c>
      <c r="D17" s="72">
        <v>5</v>
      </c>
      <c r="E17" s="73">
        <v>165</v>
      </c>
      <c r="F17" s="71">
        <v>0</v>
      </c>
    </row>
    <row r="18" spans="1:6" ht="15" customHeight="1" x14ac:dyDescent="0.35">
      <c r="A18" s="69" t="s">
        <v>59</v>
      </c>
      <c r="B18" s="70">
        <v>100</v>
      </c>
      <c r="C18" s="71">
        <v>0</v>
      </c>
      <c r="D18" s="72">
        <v>0</v>
      </c>
      <c r="E18" s="73">
        <v>100</v>
      </c>
      <c r="F18" s="71">
        <v>0</v>
      </c>
    </row>
    <row r="19" spans="1:6" ht="15" customHeight="1" x14ac:dyDescent="0.35">
      <c r="A19" s="69" t="s">
        <v>60</v>
      </c>
      <c r="B19" s="70">
        <v>395</v>
      </c>
      <c r="C19" s="71">
        <v>25</v>
      </c>
      <c r="D19" s="72">
        <v>5</v>
      </c>
      <c r="E19" s="73">
        <v>425</v>
      </c>
      <c r="F19" s="71">
        <v>20</v>
      </c>
    </row>
    <row r="20" spans="1:6" ht="15" customHeight="1" x14ac:dyDescent="0.35">
      <c r="A20" s="69" t="s">
        <v>61</v>
      </c>
      <c r="B20" s="70">
        <v>120</v>
      </c>
      <c r="C20" s="71">
        <v>5</v>
      </c>
      <c r="D20" s="72">
        <v>0</v>
      </c>
      <c r="E20" s="73">
        <v>125</v>
      </c>
      <c r="F20" s="71">
        <v>0</v>
      </c>
    </row>
    <row r="21" spans="1:6" ht="15" customHeight="1" x14ac:dyDescent="0.35">
      <c r="A21" s="69" t="s">
        <v>62</v>
      </c>
      <c r="B21" s="70">
        <v>255</v>
      </c>
      <c r="C21" s="71">
        <v>20</v>
      </c>
      <c r="D21" s="72">
        <v>0</v>
      </c>
      <c r="E21" s="73">
        <v>275</v>
      </c>
      <c r="F21" s="71">
        <v>0</v>
      </c>
    </row>
    <row r="22" spans="1:6" ht="15" customHeight="1" x14ac:dyDescent="0.35">
      <c r="A22" s="69" t="s">
        <v>63</v>
      </c>
      <c r="B22" s="70">
        <v>265</v>
      </c>
      <c r="C22" s="71">
        <v>15</v>
      </c>
      <c r="D22" s="72">
        <v>5</v>
      </c>
      <c r="E22" s="73">
        <v>290</v>
      </c>
      <c r="F22" s="71">
        <v>0</v>
      </c>
    </row>
    <row r="23" spans="1:6" ht="15" customHeight="1" x14ac:dyDescent="0.35">
      <c r="A23" s="69" t="s">
        <v>64</v>
      </c>
      <c r="B23" s="70">
        <v>75</v>
      </c>
      <c r="C23" s="71">
        <v>0</v>
      </c>
      <c r="D23" s="72">
        <v>0</v>
      </c>
      <c r="E23" s="73">
        <v>80</v>
      </c>
      <c r="F23" s="71">
        <v>0</v>
      </c>
    </row>
    <row r="24" spans="1:6" ht="15" customHeight="1" x14ac:dyDescent="0.35">
      <c r="A24" s="69" t="s">
        <v>65</v>
      </c>
      <c r="B24" s="70">
        <v>305</v>
      </c>
      <c r="C24" s="71">
        <v>25</v>
      </c>
      <c r="D24" s="72">
        <v>0</v>
      </c>
      <c r="E24" s="73">
        <v>330</v>
      </c>
      <c r="F24" s="71">
        <v>0</v>
      </c>
    </row>
    <row r="25" spans="1:6" ht="15" customHeight="1" x14ac:dyDescent="0.35">
      <c r="A25" s="69" t="s">
        <v>66</v>
      </c>
      <c r="B25" s="70">
        <v>295</v>
      </c>
      <c r="C25" s="71">
        <v>15</v>
      </c>
      <c r="D25" s="72">
        <v>15</v>
      </c>
      <c r="E25" s="73">
        <v>325</v>
      </c>
      <c r="F25" s="71">
        <v>0</v>
      </c>
    </row>
    <row r="26" spans="1:6" ht="15" customHeight="1" x14ac:dyDescent="0.35">
      <c r="A26" s="69" t="s">
        <v>67</v>
      </c>
      <c r="B26" s="70">
        <v>370</v>
      </c>
      <c r="C26" s="71">
        <v>25</v>
      </c>
      <c r="D26" s="72">
        <v>0</v>
      </c>
      <c r="E26" s="73">
        <v>395</v>
      </c>
      <c r="F26" s="71">
        <v>0</v>
      </c>
    </row>
    <row r="27" spans="1:6" ht="15" customHeight="1" x14ac:dyDescent="0.35">
      <c r="A27" s="69" t="s">
        <v>68</v>
      </c>
      <c r="B27" s="70">
        <v>340</v>
      </c>
      <c r="C27" s="71">
        <v>20</v>
      </c>
      <c r="D27" s="72">
        <v>5</v>
      </c>
      <c r="E27" s="73">
        <v>360</v>
      </c>
      <c r="F27" s="71">
        <v>20</v>
      </c>
    </row>
    <row r="28" spans="1:6" ht="15" customHeight="1" x14ac:dyDescent="0.35">
      <c r="A28" s="69" t="s">
        <v>69</v>
      </c>
      <c r="B28" s="70">
        <v>330</v>
      </c>
      <c r="C28" s="71">
        <v>15</v>
      </c>
      <c r="D28" s="72">
        <v>5</v>
      </c>
      <c r="E28" s="73">
        <v>350</v>
      </c>
      <c r="F28" s="71">
        <v>110</v>
      </c>
    </row>
    <row r="29" spans="1:6" ht="15" customHeight="1" x14ac:dyDescent="0.35">
      <c r="A29" s="69" t="s">
        <v>70</v>
      </c>
      <c r="B29" s="70">
        <v>170</v>
      </c>
      <c r="C29" s="71">
        <v>10</v>
      </c>
      <c r="D29" s="72">
        <v>0</v>
      </c>
      <c r="E29" s="73">
        <v>180</v>
      </c>
      <c r="F29" s="71">
        <v>30</v>
      </c>
    </row>
    <row r="30" spans="1:6" ht="15" customHeight="1" x14ac:dyDescent="0.35">
      <c r="A30" s="69" t="s">
        <v>71</v>
      </c>
      <c r="B30" s="70">
        <v>135</v>
      </c>
      <c r="C30" s="71">
        <v>0</v>
      </c>
      <c r="D30" s="72">
        <v>5</v>
      </c>
      <c r="E30" s="73">
        <v>140</v>
      </c>
      <c r="F30" s="71">
        <v>0</v>
      </c>
    </row>
    <row r="31" spans="1:6" ht="15" customHeight="1" x14ac:dyDescent="0.35">
      <c r="A31" s="69" t="s">
        <v>72</v>
      </c>
      <c r="B31" s="70">
        <v>300</v>
      </c>
      <c r="C31" s="71">
        <v>20</v>
      </c>
      <c r="D31" s="72">
        <v>5</v>
      </c>
      <c r="E31" s="73">
        <v>325</v>
      </c>
      <c r="F31" s="71">
        <v>40</v>
      </c>
    </row>
    <row r="32" spans="1:6" ht="15" customHeight="1" x14ac:dyDescent="0.35">
      <c r="A32" s="69" t="s">
        <v>73</v>
      </c>
      <c r="B32" s="70">
        <v>290</v>
      </c>
      <c r="C32" s="71">
        <v>15</v>
      </c>
      <c r="D32" s="72">
        <v>0</v>
      </c>
      <c r="E32" s="73">
        <v>305</v>
      </c>
      <c r="F32" s="71">
        <v>15</v>
      </c>
    </row>
    <row r="33" spans="1:7" ht="15" customHeight="1" x14ac:dyDescent="0.35">
      <c r="A33" s="69" t="s">
        <v>74</v>
      </c>
      <c r="B33" s="70">
        <v>265</v>
      </c>
      <c r="C33" s="71">
        <v>20</v>
      </c>
      <c r="D33" s="72">
        <v>5</v>
      </c>
      <c r="E33" s="73">
        <v>290</v>
      </c>
      <c r="F33" s="71">
        <v>50</v>
      </c>
    </row>
    <row r="34" spans="1:7" ht="15" customHeight="1" x14ac:dyDescent="0.35">
      <c r="A34" s="69" t="s">
        <v>75</v>
      </c>
      <c r="B34" s="70">
        <v>260</v>
      </c>
      <c r="C34" s="71">
        <v>20</v>
      </c>
      <c r="D34" s="72">
        <v>0</v>
      </c>
      <c r="E34" s="73">
        <v>280</v>
      </c>
      <c r="F34" s="71">
        <v>90</v>
      </c>
    </row>
    <row r="35" spans="1:7" ht="15" customHeight="1" x14ac:dyDescent="0.35">
      <c r="A35" s="69" t="s">
        <v>76</v>
      </c>
      <c r="B35" s="70">
        <v>100</v>
      </c>
      <c r="C35" s="71">
        <v>0</v>
      </c>
      <c r="D35" s="72">
        <v>0</v>
      </c>
      <c r="E35" s="73">
        <v>100</v>
      </c>
      <c r="F35" s="71">
        <v>0</v>
      </c>
    </row>
    <row r="36" spans="1:7" s="3" customFormat="1" ht="15" customHeight="1" x14ac:dyDescent="0.35">
      <c r="A36" s="69" t="s">
        <v>77</v>
      </c>
      <c r="B36" s="70">
        <v>165</v>
      </c>
      <c r="C36" s="71">
        <v>5</v>
      </c>
      <c r="D36" s="72">
        <v>5</v>
      </c>
      <c r="E36" s="73">
        <v>180</v>
      </c>
      <c r="F36" s="71">
        <v>170</v>
      </c>
      <c r="G36" s="11"/>
    </row>
    <row r="37" spans="1:7" s="3" customFormat="1" ht="15" customHeight="1" x14ac:dyDescent="0.35">
      <c r="A37" s="69" t="s">
        <v>78</v>
      </c>
      <c r="B37" s="70">
        <v>235</v>
      </c>
      <c r="C37" s="71">
        <v>35</v>
      </c>
      <c r="D37" s="72">
        <v>0</v>
      </c>
      <c r="E37" s="73">
        <v>270</v>
      </c>
      <c r="F37" s="71">
        <v>0</v>
      </c>
      <c r="G37" s="11"/>
    </row>
    <row r="38" spans="1:7" ht="15" customHeight="1" x14ac:dyDescent="0.35">
      <c r="A38" s="69" t="s">
        <v>79</v>
      </c>
      <c r="B38" s="70">
        <v>65</v>
      </c>
      <c r="C38" s="71">
        <v>10</v>
      </c>
      <c r="D38" s="72">
        <v>0</v>
      </c>
      <c r="E38" s="73">
        <v>75</v>
      </c>
      <c r="F38" s="71">
        <v>75</v>
      </c>
    </row>
    <row r="39" spans="1:7" ht="15" customHeight="1" x14ac:dyDescent="0.35">
      <c r="A39" s="69" t="s">
        <v>80</v>
      </c>
      <c r="B39" s="70">
        <v>255</v>
      </c>
      <c r="C39" s="71">
        <v>30</v>
      </c>
      <c r="D39" s="72">
        <v>5</v>
      </c>
      <c r="E39" s="73">
        <v>290</v>
      </c>
      <c r="F39" s="71">
        <v>0</v>
      </c>
    </row>
    <row r="40" spans="1:7" ht="15" customHeight="1" x14ac:dyDescent="0.35">
      <c r="A40" s="69" t="s">
        <v>81</v>
      </c>
      <c r="B40" s="70">
        <v>150</v>
      </c>
      <c r="C40" s="71">
        <v>75</v>
      </c>
      <c r="D40" s="72">
        <v>0</v>
      </c>
      <c r="E40" s="73">
        <v>225</v>
      </c>
      <c r="F40" s="71">
        <v>0</v>
      </c>
    </row>
    <row r="41" spans="1:7" ht="15" customHeight="1" x14ac:dyDescent="0.35">
      <c r="A41" s="69" t="s">
        <v>82</v>
      </c>
      <c r="B41" s="70">
        <v>295</v>
      </c>
      <c r="C41" s="71">
        <v>30</v>
      </c>
      <c r="D41" s="72">
        <v>5</v>
      </c>
      <c r="E41" s="73">
        <v>330</v>
      </c>
      <c r="F41" s="71">
        <v>25</v>
      </c>
    </row>
    <row r="42" spans="1:7" ht="15" customHeight="1" x14ac:dyDescent="0.35">
      <c r="A42" s="69" t="s">
        <v>83</v>
      </c>
      <c r="B42" s="70">
        <v>275</v>
      </c>
      <c r="C42" s="71">
        <v>50</v>
      </c>
      <c r="D42" s="72">
        <v>0</v>
      </c>
      <c r="E42" s="73">
        <v>330</v>
      </c>
      <c r="F42" s="71">
        <v>0</v>
      </c>
    </row>
    <row r="43" spans="1:7" ht="15" customHeight="1" x14ac:dyDescent="0.35">
      <c r="A43" s="74" t="s">
        <v>84</v>
      </c>
      <c r="B43" s="75">
        <v>205</v>
      </c>
      <c r="C43" s="76">
        <v>35</v>
      </c>
      <c r="D43" s="77">
        <v>0</v>
      </c>
      <c r="E43" s="78">
        <v>240</v>
      </c>
      <c r="F43" s="76">
        <v>65</v>
      </c>
    </row>
    <row r="44" spans="1:7" ht="15" customHeight="1" x14ac:dyDescent="0.35">
      <c r="A44" s="74" t="s">
        <v>85</v>
      </c>
      <c r="B44" s="75">
        <v>270</v>
      </c>
      <c r="C44" s="76">
        <v>20</v>
      </c>
      <c r="D44" s="77">
        <v>15</v>
      </c>
      <c r="E44" s="78">
        <v>305</v>
      </c>
      <c r="F44" s="76">
        <v>25</v>
      </c>
    </row>
    <row r="45" spans="1:7" ht="15" customHeight="1" x14ac:dyDescent="0.35">
      <c r="A45" s="79" t="s">
        <v>86</v>
      </c>
      <c r="B45" s="80">
        <v>140</v>
      </c>
      <c r="C45" s="81">
        <v>10</v>
      </c>
      <c r="D45" s="82">
        <v>0</v>
      </c>
      <c r="E45" s="83">
        <v>150</v>
      </c>
      <c r="F45" s="81">
        <v>150</v>
      </c>
    </row>
    <row r="46" spans="1:7" ht="15" customHeight="1" x14ac:dyDescent="0.35">
      <c r="A46" s="84" t="s">
        <v>87</v>
      </c>
      <c r="B46" s="85">
        <v>6920</v>
      </c>
      <c r="C46" s="86">
        <v>595</v>
      </c>
      <c r="D46" s="87">
        <v>110</v>
      </c>
      <c r="E46" s="88">
        <v>7625</v>
      </c>
      <c r="F46" s="85">
        <v>640</v>
      </c>
    </row>
    <row r="47" spans="1:7" ht="15" customHeight="1" x14ac:dyDescent="0.35">
      <c r="A47" s="89" t="s">
        <v>88</v>
      </c>
      <c r="B47" s="70">
        <v>300</v>
      </c>
      <c r="C47" s="71">
        <v>40</v>
      </c>
      <c r="D47" s="72">
        <v>0</v>
      </c>
      <c r="E47" s="73">
        <v>345</v>
      </c>
      <c r="F47" s="71">
        <v>75</v>
      </c>
    </row>
    <row r="48" spans="1:7" ht="15" customHeight="1" x14ac:dyDescent="0.35">
      <c r="A48" s="89" t="s">
        <v>89</v>
      </c>
      <c r="B48" s="70">
        <v>1185</v>
      </c>
      <c r="C48" s="71">
        <v>220</v>
      </c>
      <c r="D48" s="72">
        <v>10</v>
      </c>
      <c r="E48" s="73">
        <v>1415</v>
      </c>
      <c r="F48" s="71">
        <v>90</v>
      </c>
    </row>
    <row r="49" spans="1:8" ht="15" customHeight="1" x14ac:dyDescent="0.35">
      <c r="A49" s="90" t="s">
        <v>90</v>
      </c>
      <c r="B49" s="91">
        <v>410</v>
      </c>
      <c r="C49" s="92">
        <v>30</v>
      </c>
      <c r="D49" s="93">
        <v>15</v>
      </c>
      <c r="E49" s="94">
        <v>455</v>
      </c>
      <c r="F49" s="92">
        <v>175</v>
      </c>
    </row>
    <row r="50" spans="1:8" ht="15" customHeight="1" x14ac:dyDescent="0.35">
      <c r="A50" s="95" t="s">
        <v>91</v>
      </c>
      <c r="B50" s="96">
        <v>8815</v>
      </c>
      <c r="C50" s="97">
        <v>885</v>
      </c>
      <c r="D50" s="98">
        <v>140</v>
      </c>
      <c r="E50" s="99">
        <v>9835</v>
      </c>
      <c r="F50" s="97">
        <v>985</v>
      </c>
    </row>
    <row r="51" spans="1:8" s="2" customFormat="1" ht="13.15" customHeight="1" x14ac:dyDescent="0.35">
      <c r="A51" s="10"/>
      <c r="B51" s="4"/>
      <c r="C51" s="4"/>
      <c r="D51" s="4"/>
      <c r="E51" s="4"/>
      <c r="F51" s="4"/>
      <c r="G51" s="1"/>
      <c r="H51" s="1"/>
    </row>
    <row r="52" spans="1:8" ht="15" x14ac:dyDescent="0.35">
      <c r="A52" s="17"/>
      <c r="B52" s="118"/>
      <c r="C52" s="118"/>
      <c r="D52" s="118"/>
      <c r="E52" s="118"/>
      <c r="F52" s="118"/>
    </row>
  </sheetData>
  <mergeCells count="1">
    <mergeCell ref="B52:F52"/>
  </mergeCells>
  <phoneticPr fontId="2" type="noConversion"/>
  <conditionalFormatting sqref="A46:A49">
    <cfRule type="expression" dxfId="7" priority="2">
      <formula>ISNUMBER(SEARCH("Total",$A46))</formula>
    </cfRule>
  </conditionalFormatting>
  <conditionalFormatting sqref="A50:F50">
    <cfRule type="expression" dxfId="6" priority="1">
      <formula>ISNUMBER(SEARCH("Total",$A$50))</formula>
    </cfRule>
  </conditionalFormatting>
  <pageMargins left="0.23622047244094491" right="0.15748031496062992" top="0.74803149606299213" bottom="0.74803149606299213" header="0.31496062992125984" footer="0.31496062992125984"/>
  <pageSetup paperSize="9" scale="83" orientation="portrait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26"/>
  <sheetViews>
    <sheetView showGridLines="0" zoomScaleNormal="100" workbookViewId="0"/>
  </sheetViews>
  <sheetFormatPr defaultColWidth="9.0625" defaultRowHeight="12.75" x14ac:dyDescent="0.35"/>
  <cols>
    <col min="1" max="1" width="47.375" style="10" customWidth="1"/>
    <col min="2" max="5" width="11.6875" style="1" customWidth="1"/>
    <col min="6" max="6" width="11.6875" style="10" customWidth="1"/>
    <col min="7" max="8" width="8.8125" style="1" customWidth="1"/>
    <col min="9" max="16384" width="9.0625" style="1"/>
  </cols>
  <sheetData>
    <row r="1" spans="1:7" ht="25.15" x14ac:dyDescent="0.35">
      <c r="A1" s="39" t="s">
        <v>1</v>
      </c>
    </row>
    <row r="2" spans="1:7" ht="17.649999999999999" x14ac:dyDescent="0.35">
      <c r="A2" s="40" t="s">
        <v>28</v>
      </c>
    </row>
    <row r="3" spans="1:7" ht="30" customHeight="1" x14ac:dyDescent="0.35">
      <c r="A3" s="18"/>
      <c r="B3" s="20"/>
      <c r="C3" s="20"/>
      <c r="D3" s="20"/>
      <c r="E3" s="20"/>
      <c r="F3" s="18"/>
      <c r="G3" s="20"/>
    </row>
    <row r="4" spans="1:7" ht="45" customHeight="1" x14ac:dyDescent="0.4">
      <c r="A4" s="21" t="s">
        <v>4</v>
      </c>
      <c r="B4" s="26" t="s">
        <v>5</v>
      </c>
      <c r="C4" s="34" t="s">
        <v>7</v>
      </c>
      <c r="D4" s="35" t="s">
        <v>11</v>
      </c>
      <c r="E4" s="36" t="s">
        <v>6</v>
      </c>
      <c r="F4" s="33" t="s">
        <v>103</v>
      </c>
      <c r="G4" s="20"/>
    </row>
    <row r="5" spans="1:7" ht="15" customHeight="1" x14ac:dyDescent="0.35">
      <c r="A5" s="64" t="s">
        <v>48</v>
      </c>
      <c r="B5" s="65">
        <v>70</v>
      </c>
      <c r="C5" s="66">
        <v>0</v>
      </c>
      <c r="D5" s="67">
        <v>0</v>
      </c>
      <c r="E5" s="68">
        <v>70</v>
      </c>
      <c r="F5" s="66">
        <v>0</v>
      </c>
      <c r="G5" s="20"/>
    </row>
    <row r="6" spans="1:7" ht="15" customHeight="1" x14ac:dyDescent="0.35">
      <c r="A6" s="69" t="s">
        <v>50</v>
      </c>
      <c r="B6" s="70">
        <v>55</v>
      </c>
      <c r="C6" s="71">
        <v>5</v>
      </c>
      <c r="D6" s="72">
        <v>0</v>
      </c>
      <c r="E6" s="73">
        <v>60</v>
      </c>
      <c r="F6" s="71">
        <v>0</v>
      </c>
      <c r="G6" s="20"/>
    </row>
    <row r="7" spans="1:7" ht="15" customHeight="1" x14ac:dyDescent="0.35">
      <c r="A7" s="69" t="s">
        <v>52</v>
      </c>
      <c r="B7" s="70">
        <v>25</v>
      </c>
      <c r="C7" s="71">
        <v>15</v>
      </c>
      <c r="D7" s="72">
        <v>5</v>
      </c>
      <c r="E7" s="73">
        <v>45</v>
      </c>
      <c r="F7" s="71">
        <v>40</v>
      </c>
      <c r="G7" s="20"/>
    </row>
    <row r="8" spans="1:7" ht="15" customHeight="1" x14ac:dyDescent="0.35">
      <c r="A8" s="69" t="s">
        <v>60</v>
      </c>
      <c r="B8" s="70">
        <v>145</v>
      </c>
      <c r="C8" s="71">
        <v>10</v>
      </c>
      <c r="D8" s="72">
        <v>0</v>
      </c>
      <c r="E8" s="73">
        <v>155</v>
      </c>
      <c r="F8" s="71">
        <v>20</v>
      </c>
      <c r="G8" s="20"/>
    </row>
    <row r="9" spans="1:7" ht="15" customHeight="1" x14ac:dyDescent="0.35">
      <c r="A9" s="69" t="s">
        <v>62</v>
      </c>
      <c r="B9" s="70">
        <v>70</v>
      </c>
      <c r="C9" s="71">
        <v>5</v>
      </c>
      <c r="D9" s="72">
        <v>0</v>
      </c>
      <c r="E9" s="73">
        <v>75</v>
      </c>
      <c r="F9" s="71">
        <v>0</v>
      </c>
      <c r="G9" s="20"/>
    </row>
    <row r="10" spans="1:7" ht="15" customHeight="1" x14ac:dyDescent="0.35">
      <c r="A10" s="69" t="s">
        <v>65</v>
      </c>
      <c r="B10" s="70">
        <v>65</v>
      </c>
      <c r="C10" s="71">
        <v>5</v>
      </c>
      <c r="D10" s="72">
        <v>0</v>
      </c>
      <c r="E10" s="73">
        <v>70</v>
      </c>
      <c r="F10" s="71">
        <v>0</v>
      </c>
      <c r="G10" s="20"/>
    </row>
    <row r="11" spans="1:7" ht="15" customHeight="1" x14ac:dyDescent="0.35">
      <c r="A11" s="69" t="s">
        <v>67</v>
      </c>
      <c r="B11" s="70">
        <v>70</v>
      </c>
      <c r="C11" s="71">
        <v>0</v>
      </c>
      <c r="D11" s="72">
        <v>0</v>
      </c>
      <c r="E11" s="73">
        <v>70</v>
      </c>
      <c r="F11" s="71">
        <v>0</v>
      </c>
      <c r="G11" s="20"/>
    </row>
    <row r="12" spans="1:7" ht="15" customHeight="1" x14ac:dyDescent="0.35">
      <c r="A12" s="69" t="s">
        <v>68</v>
      </c>
      <c r="B12" s="70">
        <v>65</v>
      </c>
      <c r="C12" s="71">
        <v>0</v>
      </c>
      <c r="D12" s="72">
        <v>0</v>
      </c>
      <c r="E12" s="73">
        <v>70</v>
      </c>
      <c r="F12" s="71">
        <v>0</v>
      </c>
      <c r="G12" s="20"/>
    </row>
    <row r="13" spans="1:7" ht="15" customHeight="1" x14ac:dyDescent="0.35">
      <c r="A13" s="69" t="s">
        <v>71</v>
      </c>
      <c r="B13" s="70">
        <v>50</v>
      </c>
      <c r="C13" s="71">
        <v>5</v>
      </c>
      <c r="D13" s="72">
        <v>0</v>
      </c>
      <c r="E13" s="73">
        <v>55</v>
      </c>
      <c r="F13" s="71">
        <v>0</v>
      </c>
      <c r="G13" s="20"/>
    </row>
    <row r="14" spans="1:7" ht="15" customHeight="1" x14ac:dyDescent="0.35">
      <c r="A14" s="69" t="s">
        <v>72</v>
      </c>
      <c r="B14" s="70">
        <v>65</v>
      </c>
      <c r="C14" s="71">
        <v>5</v>
      </c>
      <c r="D14" s="72">
        <v>0</v>
      </c>
      <c r="E14" s="73">
        <v>70</v>
      </c>
      <c r="F14" s="71">
        <v>0</v>
      </c>
      <c r="G14" s="20"/>
    </row>
    <row r="15" spans="1:7" ht="15" customHeight="1" x14ac:dyDescent="0.35">
      <c r="A15" s="69" t="s">
        <v>73</v>
      </c>
      <c r="B15" s="70">
        <v>70</v>
      </c>
      <c r="C15" s="71">
        <v>0</v>
      </c>
      <c r="D15" s="72">
        <v>0</v>
      </c>
      <c r="E15" s="73">
        <v>70</v>
      </c>
      <c r="F15" s="71">
        <v>0</v>
      </c>
      <c r="G15" s="20"/>
    </row>
    <row r="16" spans="1:7" ht="15" customHeight="1" x14ac:dyDescent="0.35">
      <c r="A16" s="69" t="s">
        <v>78</v>
      </c>
      <c r="B16" s="70">
        <v>45</v>
      </c>
      <c r="C16" s="71">
        <v>10</v>
      </c>
      <c r="D16" s="72">
        <v>0</v>
      </c>
      <c r="E16" s="73">
        <v>60</v>
      </c>
      <c r="F16" s="71">
        <v>0</v>
      </c>
      <c r="G16" s="20"/>
    </row>
    <row r="17" spans="1:8" ht="15" customHeight="1" x14ac:dyDescent="0.35">
      <c r="A17" s="69" t="s">
        <v>80</v>
      </c>
      <c r="B17" s="70">
        <v>20</v>
      </c>
      <c r="C17" s="71">
        <v>0</v>
      </c>
      <c r="D17" s="72">
        <v>0</v>
      </c>
      <c r="E17" s="73">
        <v>20</v>
      </c>
      <c r="F17" s="71">
        <v>20</v>
      </c>
      <c r="G17" s="20"/>
    </row>
    <row r="18" spans="1:8" ht="15" customHeight="1" x14ac:dyDescent="0.35">
      <c r="A18" s="69" t="s">
        <v>81</v>
      </c>
      <c r="B18" s="70">
        <v>40</v>
      </c>
      <c r="C18" s="71">
        <v>30</v>
      </c>
      <c r="D18" s="72">
        <v>0</v>
      </c>
      <c r="E18" s="73">
        <v>70</v>
      </c>
      <c r="F18" s="71">
        <v>0</v>
      </c>
      <c r="G18" s="20"/>
    </row>
    <row r="19" spans="1:8" ht="15" customHeight="1" x14ac:dyDescent="0.35">
      <c r="A19" s="69" t="s">
        <v>83</v>
      </c>
      <c r="B19" s="70">
        <v>70</v>
      </c>
      <c r="C19" s="71">
        <v>10</v>
      </c>
      <c r="D19" s="72">
        <v>5</v>
      </c>
      <c r="E19" s="73">
        <v>80</v>
      </c>
      <c r="F19" s="71">
        <v>0</v>
      </c>
      <c r="G19" s="20"/>
    </row>
    <row r="20" spans="1:8" ht="15" customHeight="1" x14ac:dyDescent="0.35">
      <c r="A20" s="69" t="s">
        <v>85</v>
      </c>
      <c r="B20" s="70">
        <v>70</v>
      </c>
      <c r="C20" s="71">
        <v>5</v>
      </c>
      <c r="D20" s="72">
        <v>0</v>
      </c>
      <c r="E20" s="73">
        <v>70</v>
      </c>
      <c r="F20" s="71">
        <v>0</v>
      </c>
      <c r="G20" s="20"/>
    </row>
    <row r="21" spans="1:8" ht="15" customHeight="1" x14ac:dyDescent="0.35">
      <c r="A21" s="84" t="s">
        <v>87</v>
      </c>
      <c r="B21" s="85">
        <v>765</v>
      </c>
      <c r="C21" s="86">
        <v>45</v>
      </c>
      <c r="D21" s="87">
        <v>5</v>
      </c>
      <c r="E21" s="88">
        <v>815</v>
      </c>
      <c r="F21" s="85">
        <v>65</v>
      </c>
      <c r="G21" s="20"/>
    </row>
    <row r="22" spans="1:8" ht="15" customHeight="1" x14ac:dyDescent="0.35">
      <c r="A22" s="89" t="s">
        <v>88</v>
      </c>
      <c r="B22" s="70">
        <v>45</v>
      </c>
      <c r="C22" s="71">
        <v>10</v>
      </c>
      <c r="D22" s="72">
        <v>0</v>
      </c>
      <c r="E22" s="73">
        <v>60</v>
      </c>
      <c r="F22" s="71">
        <v>0</v>
      </c>
      <c r="G22" s="20"/>
    </row>
    <row r="23" spans="1:8" ht="15" customHeight="1" x14ac:dyDescent="0.35">
      <c r="A23" s="89" t="s">
        <v>89</v>
      </c>
      <c r="B23" s="70">
        <v>125</v>
      </c>
      <c r="C23" s="71">
        <v>40</v>
      </c>
      <c r="D23" s="72">
        <v>5</v>
      </c>
      <c r="E23" s="73">
        <v>170</v>
      </c>
      <c r="F23" s="71">
        <v>20</v>
      </c>
      <c r="G23" s="20"/>
    </row>
    <row r="24" spans="1:8" ht="15" customHeight="1" x14ac:dyDescent="0.35">
      <c r="A24" s="90" t="s">
        <v>90</v>
      </c>
      <c r="B24" s="91">
        <v>70</v>
      </c>
      <c r="C24" s="92">
        <v>5</v>
      </c>
      <c r="D24" s="93">
        <v>0</v>
      </c>
      <c r="E24" s="94">
        <v>70</v>
      </c>
      <c r="F24" s="92">
        <v>0</v>
      </c>
      <c r="G24" s="20"/>
    </row>
    <row r="25" spans="1:8" ht="15" customHeight="1" x14ac:dyDescent="0.35">
      <c r="A25" s="95" t="s">
        <v>91</v>
      </c>
      <c r="B25" s="96">
        <v>1005</v>
      </c>
      <c r="C25" s="97">
        <v>100</v>
      </c>
      <c r="D25" s="98">
        <v>10</v>
      </c>
      <c r="E25" s="99">
        <v>1115</v>
      </c>
      <c r="F25" s="97">
        <v>80</v>
      </c>
      <c r="G25" s="20"/>
    </row>
    <row r="26" spans="1:8" s="2" customFormat="1" ht="13.15" customHeight="1" x14ac:dyDescent="0.35">
      <c r="A26" s="18"/>
      <c r="B26" s="19"/>
      <c r="C26" s="19"/>
      <c r="D26" s="19"/>
      <c r="E26" s="19"/>
      <c r="F26" s="22"/>
      <c r="G26" s="20"/>
      <c r="H26" s="1"/>
    </row>
  </sheetData>
  <conditionalFormatting sqref="A21:A24">
    <cfRule type="expression" dxfId="5" priority="2">
      <formula>ISNUMBER(SEARCH("Total",$A21))</formula>
    </cfRule>
  </conditionalFormatting>
  <conditionalFormatting sqref="A25:F25">
    <cfRule type="expression" dxfId="4" priority="1">
      <formula>ISNUMBER(SEARCH("Total",$A$25))</formula>
    </cfRule>
  </conditionalFormatting>
  <pageMargins left="0.23622047244094491" right="0.15748031496062992" top="0.74803149606299213" bottom="0.74803149606299213" header="0.31496062992125984" footer="0.31496062992125984"/>
  <pageSetup paperSize="9" scale="89" orientation="portrait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9EEAC-063E-44D8-8303-612BDFDDFC2E}">
  <dimension ref="A1:F21"/>
  <sheetViews>
    <sheetView showGridLines="0" workbookViewId="0"/>
  </sheetViews>
  <sheetFormatPr defaultRowHeight="13.5" x14ac:dyDescent="0.35"/>
  <cols>
    <col min="1" max="1" width="36.25" style="10" customWidth="1"/>
    <col min="2" max="2" width="11.8125" style="1" customWidth="1"/>
    <col min="3" max="4" width="11.6875" style="1" customWidth="1"/>
    <col min="5" max="6" width="8.8125" style="1" customWidth="1"/>
  </cols>
  <sheetData>
    <row r="1" spans="1:6" s="1" customFormat="1" ht="25.15" x14ac:dyDescent="0.35">
      <c r="A1" s="39" t="s">
        <v>24</v>
      </c>
    </row>
    <row r="2" spans="1:6" s="1" customFormat="1" ht="17.649999999999999" x14ac:dyDescent="0.35">
      <c r="A2" s="40" t="s">
        <v>29</v>
      </c>
    </row>
    <row r="3" spans="1:6" s="1" customFormat="1" ht="30" customHeight="1" thickBot="1" x14ac:dyDescent="0.4">
      <c r="A3" s="27"/>
      <c r="B3" s="28"/>
      <c r="C3" s="28"/>
      <c r="D3" s="28"/>
    </row>
    <row r="4" spans="1:6" s="1" customFormat="1" ht="20" customHeight="1" x14ac:dyDescent="0.35">
      <c r="A4" s="100" t="s">
        <v>8</v>
      </c>
      <c r="B4" s="101" t="s">
        <v>22</v>
      </c>
      <c r="C4" s="102" t="s">
        <v>9</v>
      </c>
      <c r="D4" s="102" t="s">
        <v>23</v>
      </c>
    </row>
    <row r="5" spans="1:6" s="1" customFormat="1" ht="15" customHeight="1" x14ac:dyDescent="0.35">
      <c r="A5" s="108" t="s">
        <v>92</v>
      </c>
      <c r="B5" s="65">
        <v>4570</v>
      </c>
      <c r="C5" s="104">
        <v>2935</v>
      </c>
      <c r="D5" s="104">
        <v>10</v>
      </c>
    </row>
    <row r="6" spans="1:6" s="1" customFormat="1" ht="15" customHeight="1" x14ac:dyDescent="0.35">
      <c r="A6" s="109" t="s">
        <v>93</v>
      </c>
      <c r="B6" s="70">
        <v>245</v>
      </c>
      <c r="C6" s="76">
        <v>95</v>
      </c>
      <c r="D6" s="71">
        <v>0</v>
      </c>
    </row>
    <row r="7" spans="1:6" s="1" customFormat="1" ht="15" customHeight="1" x14ac:dyDescent="0.35">
      <c r="A7" s="110" t="s">
        <v>94</v>
      </c>
      <c r="B7" s="107">
        <v>920</v>
      </c>
      <c r="C7" s="76">
        <v>480</v>
      </c>
      <c r="D7" s="76">
        <v>0</v>
      </c>
    </row>
    <row r="8" spans="1:6" s="1" customFormat="1" ht="15" customHeight="1" x14ac:dyDescent="0.35">
      <c r="A8" s="109" t="s">
        <v>95</v>
      </c>
      <c r="B8" s="75">
        <v>285</v>
      </c>
      <c r="C8" s="76">
        <v>155</v>
      </c>
      <c r="D8" s="76">
        <v>0</v>
      </c>
    </row>
    <row r="9" spans="1:6" s="1" customFormat="1" ht="17.100000000000001" customHeight="1" x14ac:dyDescent="0.35">
      <c r="A9" s="18"/>
      <c r="B9" s="19"/>
      <c r="C9" s="19"/>
      <c r="D9" s="19"/>
    </row>
    <row r="10" spans="1:6" s="2" customFormat="1" ht="13.15" customHeight="1" x14ac:dyDescent="0.35">
      <c r="A10" s="17"/>
      <c r="B10" s="119"/>
      <c r="C10" s="119"/>
      <c r="D10" s="119"/>
      <c r="E10" s="1"/>
      <c r="F10" s="1"/>
    </row>
    <row r="11" spans="1:6" s="1" customFormat="1" ht="12.75" x14ac:dyDescent="0.35">
      <c r="A11" s="10"/>
    </row>
    <row r="12" spans="1:6" s="1" customFormat="1" ht="12.75" x14ac:dyDescent="0.35">
      <c r="A12" s="10"/>
    </row>
    <row r="21" spans="3:3" x14ac:dyDescent="0.35">
      <c r="C21" s="13"/>
    </row>
  </sheetData>
  <mergeCells count="1">
    <mergeCell ref="B10:D10"/>
  </mergeCell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22"/>
  <sheetViews>
    <sheetView showGridLines="0" zoomScaleNormal="100" workbookViewId="0"/>
  </sheetViews>
  <sheetFormatPr defaultColWidth="9.0625" defaultRowHeight="12.75" x14ac:dyDescent="0.35"/>
  <cols>
    <col min="1" max="1" width="36.25" style="10" customWidth="1"/>
    <col min="2" max="2" width="11.8125" style="1" customWidth="1"/>
    <col min="3" max="4" width="11.6875" style="1" customWidth="1"/>
    <col min="5" max="6" width="8.8125" style="1" customWidth="1"/>
    <col min="7" max="16384" width="9.0625" style="1"/>
  </cols>
  <sheetData>
    <row r="1" spans="1:6" ht="25.15" x14ac:dyDescent="0.35">
      <c r="A1" s="39" t="s">
        <v>1</v>
      </c>
    </row>
    <row r="2" spans="1:6" ht="17.649999999999999" x14ac:dyDescent="0.35">
      <c r="A2" s="40" t="s">
        <v>30</v>
      </c>
    </row>
    <row r="3" spans="1:6" ht="30" customHeight="1" thickBot="1" x14ac:dyDescent="0.4">
      <c r="A3" s="27"/>
      <c r="B3" s="28"/>
      <c r="C3" s="28"/>
      <c r="D3" s="28"/>
    </row>
    <row r="4" spans="1:6" ht="20" customHeight="1" x14ac:dyDescent="0.35">
      <c r="A4" s="100" t="s">
        <v>8</v>
      </c>
      <c r="B4" s="101" t="s">
        <v>22</v>
      </c>
      <c r="C4" s="102" t="s">
        <v>9</v>
      </c>
      <c r="D4" s="102" t="s">
        <v>23</v>
      </c>
    </row>
    <row r="5" spans="1:6" ht="15" customHeight="1" x14ac:dyDescent="0.35">
      <c r="A5" s="108" t="s">
        <v>92</v>
      </c>
      <c r="B5" s="111">
        <v>520</v>
      </c>
      <c r="C5" s="112">
        <v>285</v>
      </c>
      <c r="D5" s="112">
        <v>0</v>
      </c>
    </row>
    <row r="6" spans="1:6" ht="15" customHeight="1" x14ac:dyDescent="0.35">
      <c r="A6" s="109" t="s">
        <v>93</v>
      </c>
      <c r="B6" s="113">
        <v>50</v>
      </c>
      <c r="C6" s="114">
        <v>10</v>
      </c>
      <c r="D6" s="115">
        <v>0</v>
      </c>
    </row>
    <row r="7" spans="1:6" ht="15" customHeight="1" x14ac:dyDescent="0.35">
      <c r="A7" s="110" t="s">
        <v>94</v>
      </c>
      <c r="B7" s="116">
        <v>115</v>
      </c>
      <c r="C7" s="114">
        <v>50</v>
      </c>
      <c r="D7" s="114">
        <v>0</v>
      </c>
    </row>
    <row r="8" spans="1:6" ht="15" customHeight="1" x14ac:dyDescent="0.35">
      <c r="A8" s="109" t="s">
        <v>95</v>
      </c>
      <c r="B8" s="117">
        <v>55</v>
      </c>
      <c r="C8" s="114">
        <v>20</v>
      </c>
      <c r="D8" s="114">
        <v>0</v>
      </c>
    </row>
    <row r="9" spans="1:6" s="2" customFormat="1" ht="13.15" customHeight="1" x14ac:dyDescent="0.35">
      <c r="A9" s="18"/>
      <c r="B9" s="19"/>
      <c r="C9" s="19"/>
      <c r="D9" s="19"/>
      <c r="E9" s="1"/>
      <c r="F9" s="1"/>
    </row>
    <row r="10" spans="1:6" ht="31.5" customHeight="1" x14ac:dyDescent="0.35">
      <c r="A10" s="17"/>
      <c r="B10" s="119"/>
      <c r="C10" s="119"/>
      <c r="D10" s="119"/>
    </row>
    <row r="22" spans="3:3" x14ac:dyDescent="0.35">
      <c r="C22" s="13"/>
    </row>
  </sheetData>
  <mergeCells count="1">
    <mergeCell ref="B10:D10"/>
  </mergeCells>
  <pageMargins left="0.23622047244094491" right="0.15748031496062992" top="0.74803149606299213" bottom="0.74803149606299213" header="0.31496062992125984" footer="0.31496062992125984"/>
  <pageSetup paperSize="9" orientation="landscape" r:id="rId1"/>
  <headerFooter alignWithMargins="0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"/>
  <sheetViews>
    <sheetView showGridLines="0" zoomScaleNormal="100" workbookViewId="0"/>
  </sheetViews>
  <sheetFormatPr defaultColWidth="9.0625" defaultRowHeight="12.75" x14ac:dyDescent="0.35"/>
  <cols>
    <col min="1" max="1" width="26.0625" style="10" customWidth="1"/>
    <col min="2" max="2" width="11.8125" style="1" customWidth="1"/>
    <col min="3" max="4" width="11.6875" style="1" customWidth="1"/>
    <col min="5" max="6" width="8.8125" style="1" customWidth="1"/>
    <col min="7" max="16384" width="9.0625" style="1"/>
  </cols>
  <sheetData>
    <row r="1" spans="1:6" ht="25.15" x14ac:dyDescent="0.35">
      <c r="A1" s="39" t="s">
        <v>10</v>
      </c>
    </row>
    <row r="2" spans="1:6" ht="17.649999999999999" x14ac:dyDescent="0.35">
      <c r="A2" s="40" t="s">
        <v>39</v>
      </c>
    </row>
    <row r="3" spans="1:6" ht="30" customHeight="1" x14ac:dyDescent="0.35">
      <c r="A3" s="15"/>
    </row>
    <row r="4" spans="1:6" ht="20.100000000000001" customHeight="1" x14ac:dyDescent="0.4">
      <c r="A4" s="61" t="s">
        <v>44</v>
      </c>
      <c r="B4" s="62">
        <v>10028</v>
      </c>
      <c r="C4" s="16"/>
      <c r="D4" s="16"/>
    </row>
    <row r="5" spans="1:6" ht="20.100000000000001" customHeight="1" x14ac:dyDescent="0.4">
      <c r="A5" s="61" t="s">
        <v>45</v>
      </c>
      <c r="B5" s="63">
        <v>1108</v>
      </c>
      <c r="C5" s="14"/>
      <c r="D5" s="14"/>
    </row>
    <row r="6" spans="1:6" s="2" customFormat="1" ht="13.15" customHeight="1" x14ac:dyDescent="0.35">
      <c r="A6" s="10"/>
      <c r="B6" s="4"/>
      <c r="C6" s="4"/>
      <c r="D6" s="4"/>
      <c r="E6" s="1"/>
      <c r="F6" s="1"/>
    </row>
    <row r="7" spans="1:6" ht="31.5" customHeight="1" x14ac:dyDescent="0.35">
      <c r="A7" s="17"/>
      <c r="B7" s="118"/>
      <c r="C7" s="118"/>
      <c r="D7" s="118"/>
    </row>
  </sheetData>
  <mergeCells count="1">
    <mergeCell ref="B7:D7"/>
  </mergeCells>
  <pageMargins left="0.23622047244094491" right="0.15748031496062992" top="0.74803149606299213" bottom="0.74803149606299213" header="0.31496062992125984" footer="0.31496062992125984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51"/>
  <sheetViews>
    <sheetView showGridLines="0" zoomScaleNormal="100" workbookViewId="0"/>
  </sheetViews>
  <sheetFormatPr defaultColWidth="9.0625" defaultRowHeight="12.75" x14ac:dyDescent="0.35"/>
  <cols>
    <col min="1" max="1" width="47.375" style="10" customWidth="1"/>
    <col min="2" max="5" width="11.6875" style="1" customWidth="1"/>
    <col min="6" max="7" width="8.8125" style="1" customWidth="1"/>
    <col min="8" max="16384" width="9.0625" style="1"/>
  </cols>
  <sheetData>
    <row r="1" spans="1:5" ht="25.15" x14ac:dyDescent="0.35">
      <c r="A1" s="39" t="s">
        <v>0</v>
      </c>
    </row>
    <row r="2" spans="1:5" ht="17.649999999999999" x14ac:dyDescent="0.35">
      <c r="A2" s="40" t="s">
        <v>40</v>
      </c>
    </row>
    <row r="3" spans="1:5" ht="30" customHeight="1" thickBot="1" x14ac:dyDescent="0.4"/>
    <row r="4" spans="1:5" ht="45" customHeight="1" x14ac:dyDescent="0.4">
      <c r="A4" s="21" t="s">
        <v>4</v>
      </c>
      <c r="B4" s="29" t="s">
        <v>5</v>
      </c>
      <c r="C4" s="30" t="s">
        <v>7</v>
      </c>
      <c r="D4" s="32" t="s">
        <v>6</v>
      </c>
      <c r="E4" s="33" t="s">
        <v>103</v>
      </c>
    </row>
    <row r="5" spans="1:5" ht="15" customHeight="1" x14ac:dyDescent="0.35">
      <c r="A5" s="64" t="s">
        <v>46</v>
      </c>
      <c r="B5" s="65">
        <v>100</v>
      </c>
      <c r="C5" s="66">
        <v>0</v>
      </c>
      <c r="D5" s="68">
        <v>100</v>
      </c>
      <c r="E5" s="66">
        <v>0</v>
      </c>
    </row>
    <row r="6" spans="1:5" ht="15" customHeight="1" x14ac:dyDescent="0.35">
      <c r="A6" s="69" t="s">
        <v>47</v>
      </c>
      <c r="B6" s="70">
        <v>95</v>
      </c>
      <c r="C6" s="71">
        <v>35</v>
      </c>
      <c r="D6" s="73">
        <v>130</v>
      </c>
      <c r="E6" s="71">
        <v>0</v>
      </c>
    </row>
    <row r="7" spans="1:5" ht="15" customHeight="1" x14ac:dyDescent="0.35">
      <c r="A7" s="69" t="s">
        <v>48</v>
      </c>
      <c r="B7" s="70">
        <v>375</v>
      </c>
      <c r="C7" s="71">
        <v>20</v>
      </c>
      <c r="D7" s="73">
        <v>390</v>
      </c>
      <c r="E7" s="71">
        <v>0</v>
      </c>
    </row>
    <row r="8" spans="1:5" ht="15" customHeight="1" x14ac:dyDescent="0.35">
      <c r="A8" s="69" t="s">
        <v>49</v>
      </c>
      <c r="B8" s="70">
        <v>195</v>
      </c>
      <c r="C8" s="71">
        <v>10</v>
      </c>
      <c r="D8" s="73">
        <v>205</v>
      </c>
      <c r="E8" s="71">
        <v>0</v>
      </c>
    </row>
    <row r="9" spans="1:5" ht="15" customHeight="1" x14ac:dyDescent="0.35">
      <c r="A9" s="69" t="s">
        <v>50</v>
      </c>
      <c r="B9" s="70">
        <v>255</v>
      </c>
      <c r="C9" s="71">
        <v>20</v>
      </c>
      <c r="D9" s="73">
        <v>275</v>
      </c>
      <c r="E9" s="71">
        <v>0</v>
      </c>
    </row>
    <row r="10" spans="1:5" ht="15" customHeight="1" x14ac:dyDescent="0.35">
      <c r="A10" s="69" t="s">
        <v>51</v>
      </c>
      <c r="B10" s="70">
        <v>290</v>
      </c>
      <c r="C10" s="71">
        <v>20</v>
      </c>
      <c r="D10" s="73">
        <v>310</v>
      </c>
      <c r="E10" s="71">
        <v>40</v>
      </c>
    </row>
    <row r="11" spans="1:5" ht="15" customHeight="1" x14ac:dyDescent="0.35">
      <c r="A11" s="69" t="s">
        <v>52</v>
      </c>
      <c r="B11" s="70">
        <v>15</v>
      </c>
      <c r="C11" s="71">
        <v>175</v>
      </c>
      <c r="D11" s="73">
        <v>190</v>
      </c>
      <c r="E11" s="71">
        <v>0</v>
      </c>
    </row>
    <row r="12" spans="1:5" ht="15" customHeight="1" x14ac:dyDescent="0.35">
      <c r="A12" s="69" t="s">
        <v>53</v>
      </c>
      <c r="B12" s="70">
        <v>190</v>
      </c>
      <c r="C12" s="71">
        <v>15</v>
      </c>
      <c r="D12" s="73">
        <v>200</v>
      </c>
      <c r="E12" s="71">
        <v>15</v>
      </c>
    </row>
    <row r="13" spans="1:5" ht="15" customHeight="1" x14ac:dyDescent="0.35">
      <c r="A13" s="69" t="s">
        <v>54</v>
      </c>
      <c r="B13" s="70">
        <v>25</v>
      </c>
      <c r="C13" s="71">
        <v>0</v>
      </c>
      <c r="D13" s="73">
        <v>25</v>
      </c>
      <c r="E13" s="71">
        <v>0</v>
      </c>
    </row>
    <row r="14" spans="1:5" ht="15" customHeight="1" x14ac:dyDescent="0.35">
      <c r="A14" s="69" t="s">
        <v>55</v>
      </c>
      <c r="B14" s="70">
        <v>210</v>
      </c>
      <c r="C14" s="71">
        <v>5</v>
      </c>
      <c r="D14" s="73">
        <v>215</v>
      </c>
      <c r="E14" s="71">
        <v>0</v>
      </c>
    </row>
    <row r="15" spans="1:5" ht="15" customHeight="1" x14ac:dyDescent="0.35">
      <c r="A15" s="69" t="s">
        <v>56</v>
      </c>
      <c r="B15" s="70">
        <v>215</v>
      </c>
      <c r="C15" s="71">
        <v>10</v>
      </c>
      <c r="D15" s="73">
        <v>225</v>
      </c>
      <c r="E15" s="71">
        <v>0</v>
      </c>
    </row>
    <row r="16" spans="1:5" ht="15" customHeight="1" x14ac:dyDescent="0.35">
      <c r="A16" s="69" t="s">
        <v>57</v>
      </c>
      <c r="B16" s="70">
        <v>320</v>
      </c>
      <c r="C16" s="71">
        <v>20</v>
      </c>
      <c r="D16" s="73">
        <v>345</v>
      </c>
      <c r="E16" s="71">
        <v>0</v>
      </c>
    </row>
    <row r="17" spans="1:5" ht="15" customHeight="1" x14ac:dyDescent="0.35">
      <c r="A17" s="69" t="s">
        <v>58</v>
      </c>
      <c r="B17" s="70">
        <v>155</v>
      </c>
      <c r="C17" s="71">
        <v>10</v>
      </c>
      <c r="D17" s="73">
        <v>165</v>
      </c>
      <c r="E17" s="71">
        <v>0</v>
      </c>
    </row>
    <row r="18" spans="1:5" ht="15" customHeight="1" x14ac:dyDescent="0.35">
      <c r="A18" s="69" t="s">
        <v>59</v>
      </c>
      <c r="B18" s="70">
        <v>100</v>
      </c>
      <c r="C18" s="71">
        <v>0</v>
      </c>
      <c r="D18" s="73">
        <v>100</v>
      </c>
      <c r="E18" s="71">
        <v>0</v>
      </c>
    </row>
    <row r="19" spans="1:5" ht="15" customHeight="1" x14ac:dyDescent="0.35">
      <c r="A19" s="69" t="s">
        <v>60</v>
      </c>
      <c r="B19" s="70">
        <v>405</v>
      </c>
      <c r="C19" s="71">
        <v>30</v>
      </c>
      <c r="D19" s="73">
        <v>435</v>
      </c>
      <c r="E19" s="71">
        <v>20</v>
      </c>
    </row>
    <row r="20" spans="1:5" ht="15" customHeight="1" x14ac:dyDescent="0.35">
      <c r="A20" s="69" t="s">
        <v>61</v>
      </c>
      <c r="B20" s="70">
        <v>125</v>
      </c>
      <c r="C20" s="71">
        <v>5</v>
      </c>
      <c r="D20" s="73">
        <v>130</v>
      </c>
      <c r="E20" s="71">
        <v>0</v>
      </c>
    </row>
    <row r="21" spans="1:5" ht="15" customHeight="1" x14ac:dyDescent="0.35">
      <c r="A21" s="69" t="s">
        <v>62</v>
      </c>
      <c r="B21" s="70">
        <v>250</v>
      </c>
      <c r="C21" s="71">
        <v>15</v>
      </c>
      <c r="D21" s="73">
        <v>265</v>
      </c>
      <c r="E21" s="71">
        <v>0</v>
      </c>
    </row>
    <row r="22" spans="1:5" ht="15" customHeight="1" x14ac:dyDescent="0.35">
      <c r="A22" s="69" t="s">
        <v>63</v>
      </c>
      <c r="B22" s="70">
        <v>275</v>
      </c>
      <c r="C22" s="71">
        <v>15</v>
      </c>
      <c r="D22" s="73">
        <v>290</v>
      </c>
      <c r="E22" s="71">
        <v>0</v>
      </c>
    </row>
    <row r="23" spans="1:5" ht="15" customHeight="1" x14ac:dyDescent="0.35">
      <c r="A23" s="69" t="s">
        <v>64</v>
      </c>
      <c r="B23" s="70">
        <v>80</v>
      </c>
      <c r="C23" s="71">
        <v>0</v>
      </c>
      <c r="D23" s="73">
        <v>80</v>
      </c>
      <c r="E23" s="71">
        <v>0</v>
      </c>
    </row>
    <row r="24" spans="1:5" ht="15" customHeight="1" x14ac:dyDescent="0.35">
      <c r="A24" s="69" t="s">
        <v>65</v>
      </c>
      <c r="B24" s="70">
        <v>310</v>
      </c>
      <c r="C24" s="71">
        <v>25</v>
      </c>
      <c r="D24" s="73">
        <v>330</v>
      </c>
      <c r="E24" s="71">
        <v>0</v>
      </c>
    </row>
    <row r="25" spans="1:5" ht="15" customHeight="1" x14ac:dyDescent="0.35">
      <c r="A25" s="69" t="s">
        <v>66</v>
      </c>
      <c r="B25" s="70">
        <v>305</v>
      </c>
      <c r="C25" s="71">
        <v>20</v>
      </c>
      <c r="D25" s="73">
        <v>325</v>
      </c>
      <c r="E25" s="71">
        <v>0</v>
      </c>
    </row>
    <row r="26" spans="1:5" ht="15" customHeight="1" x14ac:dyDescent="0.35">
      <c r="A26" s="69" t="s">
        <v>67</v>
      </c>
      <c r="B26" s="70">
        <v>370</v>
      </c>
      <c r="C26" s="71">
        <v>20</v>
      </c>
      <c r="D26" s="73">
        <v>390</v>
      </c>
      <c r="E26" s="71">
        <v>0</v>
      </c>
    </row>
    <row r="27" spans="1:5" ht="15" customHeight="1" x14ac:dyDescent="0.35">
      <c r="A27" s="69" t="s">
        <v>68</v>
      </c>
      <c r="B27" s="70">
        <v>335</v>
      </c>
      <c r="C27" s="71">
        <v>25</v>
      </c>
      <c r="D27" s="73">
        <v>360</v>
      </c>
      <c r="E27" s="71">
        <v>25</v>
      </c>
    </row>
    <row r="28" spans="1:5" ht="15" customHeight="1" x14ac:dyDescent="0.35">
      <c r="A28" s="69" t="s">
        <v>69</v>
      </c>
      <c r="B28" s="70">
        <v>325</v>
      </c>
      <c r="C28" s="71">
        <v>25</v>
      </c>
      <c r="D28" s="73">
        <v>350</v>
      </c>
      <c r="E28" s="71">
        <v>115</v>
      </c>
    </row>
    <row r="29" spans="1:5" ht="15" customHeight="1" x14ac:dyDescent="0.35">
      <c r="A29" s="69" t="s">
        <v>70</v>
      </c>
      <c r="B29" s="70">
        <v>170</v>
      </c>
      <c r="C29" s="71">
        <v>5</v>
      </c>
      <c r="D29" s="73">
        <v>180</v>
      </c>
      <c r="E29" s="71">
        <v>30</v>
      </c>
    </row>
    <row r="30" spans="1:5" ht="15" customHeight="1" x14ac:dyDescent="0.35">
      <c r="A30" s="69" t="s">
        <v>71</v>
      </c>
      <c r="B30" s="70">
        <v>150</v>
      </c>
      <c r="C30" s="71">
        <v>5</v>
      </c>
      <c r="D30" s="73">
        <v>155</v>
      </c>
      <c r="E30" s="71">
        <v>0</v>
      </c>
    </row>
    <row r="31" spans="1:5" ht="15" customHeight="1" x14ac:dyDescent="0.35">
      <c r="A31" s="69" t="s">
        <v>72</v>
      </c>
      <c r="B31" s="70">
        <v>345</v>
      </c>
      <c r="C31" s="71">
        <v>25</v>
      </c>
      <c r="D31" s="73">
        <v>370</v>
      </c>
      <c r="E31" s="71">
        <v>45</v>
      </c>
    </row>
    <row r="32" spans="1:5" ht="15" customHeight="1" x14ac:dyDescent="0.35">
      <c r="A32" s="69" t="s">
        <v>73</v>
      </c>
      <c r="B32" s="70">
        <v>285</v>
      </c>
      <c r="C32" s="71">
        <v>20</v>
      </c>
      <c r="D32" s="73">
        <v>305</v>
      </c>
      <c r="E32" s="71">
        <v>15</v>
      </c>
    </row>
    <row r="33" spans="1:6" ht="15" customHeight="1" x14ac:dyDescent="0.35">
      <c r="A33" s="69" t="s">
        <v>74</v>
      </c>
      <c r="B33" s="70">
        <v>210</v>
      </c>
      <c r="C33" s="71">
        <v>15</v>
      </c>
      <c r="D33" s="73">
        <v>225</v>
      </c>
      <c r="E33" s="71">
        <v>40</v>
      </c>
    </row>
    <row r="34" spans="1:6" ht="15" customHeight="1" x14ac:dyDescent="0.35">
      <c r="A34" s="69" t="s">
        <v>75</v>
      </c>
      <c r="B34" s="70">
        <v>270</v>
      </c>
      <c r="C34" s="71">
        <v>20</v>
      </c>
      <c r="D34" s="73">
        <v>290</v>
      </c>
      <c r="E34" s="71">
        <v>90</v>
      </c>
    </row>
    <row r="35" spans="1:6" s="3" customFormat="1" ht="15" customHeight="1" x14ac:dyDescent="0.35">
      <c r="A35" s="69" t="s">
        <v>76</v>
      </c>
      <c r="B35" s="70">
        <v>100</v>
      </c>
      <c r="C35" s="71">
        <v>0</v>
      </c>
      <c r="D35" s="73">
        <v>100</v>
      </c>
      <c r="E35" s="71">
        <v>0</v>
      </c>
      <c r="F35" s="11"/>
    </row>
    <row r="36" spans="1:6" s="3" customFormat="1" ht="15" customHeight="1" x14ac:dyDescent="0.35">
      <c r="A36" s="69" t="s">
        <v>77</v>
      </c>
      <c r="B36" s="70">
        <v>185</v>
      </c>
      <c r="C36" s="71">
        <v>10</v>
      </c>
      <c r="D36" s="73">
        <v>195</v>
      </c>
      <c r="E36" s="71">
        <v>195</v>
      </c>
      <c r="F36" s="11"/>
    </row>
    <row r="37" spans="1:6" s="3" customFormat="1" ht="15" customHeight="1" x14ac:dyDescent="0.35">
      <c r="A37" s="69" t="s">
        <v>78</v>
      </c>
      <c r="B37" s="70">
        <v>235</v>
      </c>
      <c r="C37" s="71">
        <v>30</v>
      </c>
      <c r="D37" s="73">
        <v>270</v>
      </c>
      <c r="E37" s="71">
        <v>0</v>
      </c>
      <c r="F37" s="11"/>
    </row>
    <row r="38" spans="1:6" s="3" customFormat="1" ht="15" customHeight="1" x14ac:dyDescent="0.35">
      <c r="A38" s="69" t="s">
        <v>79</v>
      </c>
      <c r="B38" s="70">
        <v>60</v>
      </c>
      <c r="C38" s="71">
        <v>15</v>
      </c>
      <c r="D38" s="73">
        <v>75</v>
      </c>
      <c r="E38" s="71">
        <v>75</v>
      </c>
      <c r="F38" s="11"/>
    </row>
    <row r="39" spans="1:6" ht="15" customHeight="1" x14ac:dyDescent="0.35">
      <c r="A39" s="69" t="s">
        <v>80</v>
      </c>
      <c r="B39" s="70">
        <v>295</v>
      </c>
      <c r="C39" s="71">
        <v>25</v>
      </c>
      <c r="D39" s="73">
        <v>315</v>
      </c>
      <c r="E39" s="71">
        <v>0</v>
      </c>
    </row>
    <row r="40" spans="1:6" ht="15" customHeight="1" x14ac:dyDescent="0.35">
      <c r="A40" s="69" t="s">
        <v>81</v>
      </c>
      <c r="B40" s="70">
        <v>170</v>
      </c>
      <c r="C40" s="71">
        <v>90</v>
      </c>
      <c r="D40" s="73">
        <v>260</v>
      </c>
      <c r="E40" s="71">
        <v>0</v>
      </c>
    </row>
    <row r="41" spans="1:6" ht="15" customHeight="1" x14ac:dyDescent="0.35">
      <c r="A41" s="69" t="s">
        <v>82</v>
      </c>
      <c r="B41" s="70">
        <v>290</v>
      </c>
      <c r="C41" s="71">
        <v>35</v>
      </c>
      <c r="D41" s="73">
        <v>320</v>
      </c>
      <c r="E41" s="71">
        <v>30</v>
      </c>
    </row>
    <row r="42" spans="1:6" ht="15" customHeight="1" x14ac:dyDescent="0.35">
      <c r="A42" s="69" t="s">
        <v>83</v>
      </c>
      <c r="B42" s="70">
        <v>300</v>
      </c>
      <c r="C42" s="71">
        <v>55</v>
      </c>
      <c r="D42" s="73">
        <v>355</v>
      </c>
      <c r="E42" s="71">
        <v>0</v>
      </c>
    </row>
    <row r="43" spans="1:6" ht="15" customHeight="1" x14ac:dyDescent="0.35">
      <c r="A43" s="69" t="s">
        <v>84</v>
      </c>
      <c r="B43" s="70">
        <v>245</v>
      </c>
      <c r="C43" s="71">
        <v>30</v>
      </c>
      <c r="D43" s="73">
        <v>275</v>
      </c>
      <c r="E43" s="71">
        <v>90</v>
      </c>
    </row>
    <row r="44" spans="1:6" ht="15" customHeight="1" x14ac:dyDescent="0.35">
      <c r="A44" s="74" t="s">
        <v>85</v>
      </c>
      <c r="B44" s="75">
        <v>310</v>
      </c>
      <c r="C44" s="76">
        <v>25</v>
      </c>
      <c r="D44" s="78">
        <v>335</v>
      </c>
      <c r="E44" s="76">
        <v>35</v>
      </c>
    </row>
    <row r="45" spans="1:6" ht="15" customHeight="1" x14ac:dyDescent="0.35">
      <c r="A45" s="79" t="s">
        <v>86</v>
      </c>
      <c r="B45" s="80">
        <v>145</v>
      </c>
      <c r="C45" s="81">
        <v>25</v>
      </c>
      <c r="D45" s="83">
        <v>165</v>
      </c>
      <c r="E45" s="81">
        <v>165</v>
      </c>
    </row>
    <row r="46" spans="1:6" ht="15" customHeight="1" x14ac:dyDescent="0.35">
      <c r="A46" s="84" t="s">
        <v>87</v>
      </c>
      <c r="B46" s="85">
        <v>7030</v>
      </c>
      <c r="C46" s="86">
        <v>625</v>
      </c>
      <c r="D46" s="88">
        <v>7655</v>
      </c>
      <c r="E46" s="85">
        <v>625</v>
      </c>
    </row>
    <row r="47" spans="1:6" ht="15" customHeight="1" x14ac:dyDescent="0.35">
      <c r="A47" s="89" t="s">
        <v>88</v>
      </c>
      <c r="B47" s="70">
        <v>300</v>
      </c>
      <c r="C47" s="71">
        <v>45</v>
      </c>
      <c r="D47" s="73">
        <v>345</v>
      </c>
      <c r="E47" s="71">
        <v>75</v>
      </c>
    </row>
    <row r="48" spans="1:6" ht="15" customHeight="1" x14ac:dyDescent="0.35">
      <c r="A48" s="89" t="s">
        <v>89</v>
      </c>
      <c r="B48" s="70">
        <v>1300</v>
      </c>
      <c r="C48" s="71">
        <v>230</v>
      </c>
      <c r="D48" s="73">
        <v>1530</v>
      </c>
      <c r="E48" s="71">
        <v>120</v>
      </c>
    </row>
    <row r="49" spans="1:7" ht="15" customHeight="1" x14ac:dyDescent="0.35">
      <c r="A49" s="90" t="s">
        <v>90</v>
      </c>
      <c r="B49" s="91">
        <v>450</v>
      </c>
      <c r="C49" s="92">
        <v>50</v>
      </c>
      <c r="D49" s="94">
        <v>500</v>
      </c>
      <c r="E49" s="92">
        <v>200</v>
      </c>
    </row>
    <row r="50" spans="1:7" ht="15" customHeight="1" x14ac:dyDescent="0.35">
      <c r="A50" s="95" t="s">
        <v>91</v>
      </c>
      <c r="B50" s="96">
        <v>9075</v>
      </c>
      <c r="C50" s="97">
        <v>950</v>
      </c>
      <c r="D50" s="99">
        <v>10030</v>
      </c>
      <c r="E50" s="97">
        <v>1020</v>
      </c>
    </row>
    <row r="51" spans="1:7" s="2" customFormat="1" ht="13.15" customHeight="1" x14ac:dyDescent="0.35">
      <c r="A51" s="10"/>
      <c r="B51" s="4"/>
      <c r="C51" s="4"/>
      <c r="D51" s="4"/>
      <c r="E51" s="4"/>
      <c r="F51" s="1"/>
      <c r="G51" s="1"/>
    </row>
  </sheetData>
  <conditionalFormatting sqref="A46:A49">
    <cfRule type="expression" dxfId="3" priority="2">
      <formula>ISNUMBER(SEARCH("Total",$A46))</formula>
    </cfRule>
  </conditionalFormatting>
  <conditionalFormatting sqref="A50:E50">
    <cfRule type="expression" dxfId="2" priority="1">
      <formula>ISNUMBER(SEARCH("Total",$A$50))</formula>
    </cfRule>
  </conditionalFormatting>
  <pageMargins left="0.23622047244094491" right="0.15748031496062992" top="0.74803149606299213" bottom="0.74803149606299213" header="0.31496062992125984" footer="0.31496062992125984"/>
  <pageSetup paperSize="9" scale="83" orientation="portrait" r:id="rId1"/>
  <headerFooter alignWithMargins="0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26"/>
  <sheetViews>
    <sheetView showGridLines="0" zoomScaleNormal="100" workbookViewId="0"/>
  </sheetViews>
  <sheetFormatPr defaultColWidth="9.0625" defaultRowHeight="12.75" x14ac:dyDescent="0.35"/>
  <cols>
    <col min="1" max="1" width="36.25" style="10" customWidth="1"/>
    <col min="2" max="4" width="11.6875" style="1" customWidth="1"/>
    <col min="5" max="5" width="11.6875" style="10" customWidth="1"/>
    <col min="6" max="7" width="8.8125" style="1" customWidth="1"/>
    <col min="8" max="16384" width="9.0625" style="1"/>
  </cols>
  <sheetData>
    <row r="1" spans="1:6" ht="25.15" x14ac:dyDescent="0.35">
      <c r="A1" s="39" t="s">
        <v>1</v>
      </c>
    </row>
    <row r="2" spans="1:6" ht="17.649999999999999" x14ac:dyDescent="0.35">
      <c r="A2" s="40" t="s">
        <v>41</v>
      </c>
    </row>
    <row r="3" spans="1:6" ht="30" customHeight="1" x14ac:dyDescent="0.35">
      <c r="A3" s="18"/>
      <c r="B3" s="20"/>
      <c r="C3" s="20"/>
      <c r="D3" s="20"/>
      <c r="E3" s="18"/>
      <c r="F3" s="20"/>
    </row>
    <row r="4" spans="1:6" ht="45" customHeight="1" x14ac:dyDescent="0.4">
      <c r="A4" s="21" t="s">
        <v>4</v>
      </c>
      <c r="B4" s="26" t="s">
        <v>5</v>
      </c>
      <c r="C4" s="34" t="s">
        <v>7</v>
      </c>
      <c r="D4" s="36" t="s">
        <v>6</v>
      </c>
      <c r="E4" s="33" t="s">
        <v>103</v>
      </c>
      <c r="F4" s="20"/>
    </row>
    <row r="5" spans="1:6" ht="15" customHeight="1" x14ac:dyDescent="0.35">
      <c r="A5" s="64" t="s">
        <v>48</v>
      </c>
      <c r="B5" s="65">
        <v>75</v>
      </c>
      <c r="C5" s="66">
        <v>0</v>
      </c>
      <c r="D5" s="68">
        <v>75</v>
      </c>
      <c r="E5" s="66">
        <v>0</v>
      </c>
      <c r="F5" s="20"/>
    </row>
    <row r="6" spans="1:6" ht="15" customHeight="1" x14ac:dyDescent="0.35">
      <c r="A6" s="69" t="s">
        <v>50</v>
      </c>
      <c r="B6" s="70">
        <v>65</v>
      </c>
      <c r="C6" s="71">
        <v>5</v>
      </c>
      <c r="D6" s="73">
        <v>70</v>
      </c>
      <c r="E6" s="71">
        <v>0</v>
      </c>
      <c r="F6" s="20"/>
    </row>
    <row r="7" spans="1:6" ht="15" customHeight="1" x14ac:dyDescent="0.35">
      <c r="A7" s="69" t="s">
        <v>52</v>
      </c>
      <c r="B7" s="70">
        <v>30</v>
      </c>
      <c r="C7" s="71">
        <v>0</v>
      </c>
      <c r="D7" s="73">
        <v>30</v>
      </c>
      <c r="E7" s="71">
        <v>30</v>
      </c>
      <c r="F7" s="20"/>
    </row>
    <row r="8" spans="1:6" ht="15" customHeight="1" x14ac:dyDescent="0.35">
      <c r="A8" s="69" t="s">
        <v>60</v>
      </c>
      <c r="B8" s="70">
        <v>135</v>
      </c>
      <c r="C8" s="71">
        <v>0</v>
      </c>
      <c r="D8" s="73">
        <v>135</v>
      </c>
      <c r="E8" s="71">
        <v>15</v>
      </c>
      <c r="F8" s="20"/>
    </row>
    <row r="9" spans="1:6" ht="15" customHeight="1" x14ac:dyDescent="0.35">
      <c r="A9" s="69" t="s">
        <v>62</v>
      </c>
      <c r="B9" s="70">
        <v>70</v>
      </c>
      <c r="C9" s="71">
        <v>0</v>
      </c>
      <c r="D9" s="73">
        <v>75</v>
      </c>
      <c r="E9" s="71">
        <v>0</v>
      </c>
      <c r="F9" s="20"/>
    </row>
    <row r="10" spans="1:6" ht="15" customHeight="1" x14ac:dyDescent="0.35">
      <c r="A10" s="69" t="s">
        <v>65</v>
      </c>
      <c r="B10" s="70">
        <v>70</v>
      </c>
      <c r="C10" s="71">
        <v>0</v>
      </c>
      <c r="D10" s="73">
        <v>70</v>
      </c>
      <c r="E10" s="71">
        <v>0</v>
      </c>
      <c r="F10" s="20"/>
    </row>
    <row r="11" spans="1:6" ht="15" customHeight="1" x14ac:dyDescent="0.35">
      <c r="A11" s="69" t="s">
        <v>67</v>
      </c>
      <c r="B11" s="70">
        <v>70</v>
      </c>
      <c r="C11" s="71">
        <v>0</v>
      </c>
      <c r="D11" s="73">
        <v>70</v>
      </c>
      <c r="E11" s="71">
        <v>0</v>
      </c>
      <c r="F11" s="20"/>
    </row>
    <row r="12" spans="1:6" ht="15" customHeight="1" x14ac:dyDescent="0.35">
      <c r="A12" s="69" t="s">
        <v>68</v>
      </c>
      <c r="B12" s="70">
        <v>75</v>
      </c>
      <c r="C12" s="71">
        <v>0</v>
      </c>
      <c r="D12" s="73">
        <v>75</v>
      </c>
      <c r="E12" s="71">
        <v>0</v>
      </c>
      <c r="F12" s="20"/>
    </row>
    <row r="13" spans="1:6" ht="15" customHeight="1" x14ac:dyDescent="0.35">
      <c r="A13" s="69" t="s">
        <v>71</v>
      </c>
      <c r="B13" s="70">
        <v>55</v>
      </c>
      <c r="C13" s="71">
        <v>5</v>
      </c>
      <c r="D13" s="73">
        <v>60</v>
      </c>
      <c r="E13" s="71">
        <v>0</v>
      </c>
      <c r="F13" s="20"/>
    </row>
    <row r="14" spans="1:6" ht="15" customHeight="1" x14ac:dyDescent="0.35">
      <c r="A14" s="69" t="s">
        <v>72</v>
      </c>
      <c r="B14" s="70">
        <v>70</v>
      </c>
      <c r="C14" s="71">
        <v>5</v>
      </c>
      <c r="D14" s="73">
        <v>75</v>
      </c>
      <c r="E14" s="71">
        <v>0</v>
      </c>
      <c r="F14" s="20"/>
    </row>
    <row r="15" spans="1:6" ht="15" customHeight="1" x14ac:dyDescent="0.35">
      <c r="A15" s="69" t="s">
        <v>73</v>
      </c>
      <c r="B15" s="70">
        <v>70</v>
      </c>
      <c r="C15" s="71">
        <v>0</v>
      </c>
      <c r="D15" s="73">
        <v>70</v>
      </c>
      <c r="E15" s="71">
        <v>0</v>
      </c>
      <c r="F15" s="20"/>
    </row>
    <row r="16" spans="1:6" ht="15" customHeight="1" x14ac:dyDescent="0.35">
      <c r="A16" s="69" t="s">
        <v>78</v>
      </c>
      <c r="B16" s="70">
        <v>45</v>
      </c>
      <c r="C16" s="71">
        <v>15</v>
      </c>
      <c r="D16" s="73">
        <v>60</v>
      </c>
      <c r="E16" s="71">
        <v>0</v>
      </c>
      <c r="F16" s="20"/>
    </row>
    <row r="17" spans="1:7" ht="15" customHeight="1" x14ac:dyDescent="0.35">
      <c r="A17" s="69" t="s">
        <v>80</v>
      </c>
      <c r="B17" s="70">
        <v>20</v>
      </c>
      <c r="C17" s="71">
        <v>0</v>
      </c>
      <c r="D17" s="73">
        <v>20</v>
      </c>
      <c r="E17" s="71">
        <v>0</v>
      </c>
      <c r="F17" s="20"/>
    </row>
    <row r="18" spans="1:7" ht="15" customHeight="1" x14ac:dyDescent="0.35">
      <c r="A18" s="69" t="s">
        <v>81</v>
      </c>
      <c r="B18" s="70">
        <v>35</v>
      </c>
      <c r="C18" s="71">
        <v>25</v>
      </c>
      <c r="D18" s="73">
        <v>60</v>
      </c>
      <c r="E18" s="71">
        <v>0</v>
      </c>
      <c r="F18" s="20"/>
    </row>
    <row r="19" spans="1:7" ht="15" customHeight="1" x14ac:dyDescent="0.35">
      <c r="A19" s="69" t="s">
        <v>83</v>
      </c>
      <c r="B19" s="70">
        <v>75</v>
      </c>
      <c r="C19" s="71">
        <v>25</v>
      </c>
      <c r="D19" s="73">
        <v>95</v>
      </c>
      <c r="E19" s="71">
        <v>0</v>
      </c>
      <c r="F19" s="20"/>
    </row>
    <row r="20" spans="1:7" ht="15" customHeight="1" x14ac:dyDescent="0.35">
      <c r="A20" s="69" t="s">
        <v>85</v>
      </c>
      <c r="B20" s="70">
        <v>65</v>
      </c>
      <c r="C20" s="71">
        <v>5</v>
      </c>
      <c r="D20" s="73">
        <v>70</v>
      </c>
      <c r="E20" s="71">
        <v>0</v>
      </c>
      <c r="F20" s="20"/>
    </row>
    <row r="21" spans="1:7" ht="15" customHeight="1" x14ac:dyDescent="0.35">
      <c r="A21" s="84" t="s">
        <v>87</v>
      </c>
      <c r="B21" s="85">
        <v>780</v>
      </c>
      <c r="C21" s="86">
        <v>25</v>
      </c>
      <c r="D21" s="88">
        <v>805</v>
      </c>
      <c r="E21" s="85">
        <v>50</v>
      </c>
      <c r="F21" s="20"/>
    </row>
    <row r="22" spans="1:7" ht="15" customHeight="1" x14ac:dyDescent="0.35">
      <c r="A22" s="89" t="s">
        <v>88</v>
      </c>
      <c r="B22" s="70">
        <v>45</v>
      </c>
      <c r="C22" s="71">
        <v>15</v>
      </c>
      <c r="D22" s="73">
        <v>60</v>
      </c>
      <c r="E22" s="71">
        <v>0</v>
      </c>
      <c r="F22" s="20"/>
    </row>
    <row r="23" spans="1:7" ht="15" customHeight="1" x14ac:dyDescent="0.35">
      <c r="A23" s="89" t="s">
        <v>89</v>
      </c>
      <c r="B23" s="70">
        <v>130</v>
      </c>
      <c r="C23" s="71">
        <v>50</v>
      </c>
      <c r="D23" s="73">
        <v>175</v>
      </c>
      <c r="E23" s="71">
        <v>0</v>
      </c>
      <c r="F23" s="20"/>
    </row>
    <row r="24" spans="1:7" ht="15" customHeight="1" x14ac:dyDescent="0.35">
      <c r="A24" s="90" t="s">
        <v>90</v>
      </c>
      <c r="B24" s="91">
        <v>65</v>
      </c>
      <c r="C24" s="92">
        <v>5</v>
      </c>
      <c r="D24" s="94">
        <v>70</v>
      </c>
      <c r="E24" s="92">
        <v>0</v>
      </c>
      <c r="F24" s="20"/>
    </row>
    <row r="25" spans="1:7" ht="15" customHeight="1" x14ac:dyDescent="0.35">
      <c r="A25" s="95" t="s">
        <v>91</v>
      </c>
      <c r="B25" s="96">
        <v>1015</v>
      </c>
      <c r="C25" s="97">
        <v>95</v>
      </c>
      <c r="D25" s="99">
        <v>1110</v>
      </c>
      <c r="E25" s="97">
        <v>50</v>
      </c>
      <c r="F25" s="20"/>
    </row>
    <row r="26" spans="1:7" s="2" customFormat="1" ht="13.15" customHeight="1" x14ac:dyDescent="0.35">
      <c r="A26" s="18"/>
      <c r="B26" s="19"/>
      <c r="C26" s="19"/>
      <c r="D26" s="19"/>
      <c r="E26" s="22"/>
      <c r="F26" s="20"/>
      <c r="G26" s="1"/>
    </row>
  </sheetData>
  <conditionalFormatting sqref="A21:A24">
    <cfRule type="expression" dxfId="1" priority="2">
      <formula>ISNUMBER(SEARCH("Total",$A21))</formula>
    </cfRule>
  </conditionalFormatting>
  <conditionalFormatting sqref="A25:E25">
    <cfRule type="expression" dxfId="0" priority="1">
      <formula>ISNUMBER(SEARCH("Total",$A$25))</formula>
    </cfRule>
  </conditionalFormatting>
  <pageMargins left="0.23622047244094491" right="0.15748031496062992" top="0.74803149606299213" bottom="0.74803149606299213" header="0.31496062992125984" footer="0.31496062992125984"/>
  <pageSetup paperSize="9" scale="89"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21</vt:i4>
      </vt:variant>
    </vt:vector>
  </HeadingPairs>
  <TitlesOfParts>
    <vt:vector size="32" baseType="lpstr">
      <vt:lpstr>Notes</vt:lpstr>
      <vt:lpstr>Summary_confirmed_intake</vt:lpstr>
      <vt:lpstr>Medical_confirmed_intake</vt:lpstr>
      <vt:lpstr>Dental_confirmed_intake</vt:lpstr>
      <vt:lpstr>Medical_confirmed_intake_by_sex</vt:lpstr>
      <vt:lpstr>Dental_confirmed_intake_by_sex</vt:lpstr>
      <vt:lpstr>Summary_initial_intake</vt:lpstr>
      <vt:lpstr>Medical_initial_intake</vt:lpstr>
      <vt:lpstr>Dental_initial_intake</vt:lpstr>
      <vt:lpstr>Medical_initial_intake_by_sex</vt:lpstr>
      <vt:lpstr>Dental_initial_intake_by_sex</vt:lpstr>
      <vt:lpstr>d_provConf</vt:lpstr>
      <vt:lpstr>d_provInit</vt:lpstr>
      <vt:lpstr>d_sexConf</vt:lpstr>
      <vt:lpstr>d_sexInit</vt:lpstr>
      <vt:lpstr>m_provConf</vt:lpstr>
      <vt:lpstr>m_provInit</vt:lpstr>
      <vt:lpstr>m_sexConf</vt:lpstr>
      <vt:lpstr>m_sexInit</vt:lpstr>
      <vt:lpstr>Dental_confirmed_intake!Print_Area</vt:lpstr>
      <vt:lpstr>Dental_confirmed_intake_by_sex!Print_Area</vt:lpstr>
      <vt:lpstr>Dental_initial_intake!Print_Area</vt:lpstr>
      <vt:lpstr>Dental_initial_intake_by_sex!Print_Area</vt:lpstr>
      <vt:lpstr>Medical_confirmed_intake!Print_Area</vt:lpstr>
      <vt:lpstr>Medical_initial_intake!Print_Area</vt:lpstr>
      <vt:lpstr>Medical_initial_intake_by_sex!Print_Area</vt:lpstr>
      <vt:lpstr>Notes!Print_Area</vt:lpstr>
      <vt:lpstr>Summary_confirmed_intake!Print_Area</vt:lpstr>
      <vt:lpstr>Summary_initial_intake!Print_Area</vt:lpstr>
      <vt:lpstr>summaryConf</vt:lpstr>
      <vt:lpstr>summaryInit</vt:lpstr>
      <vt:lpstr>YEAR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Medical and dental students survey 2023 intake results for 2022-23 and 2023-24 academic years</dc:title>
  <dc:creator>OFS</dc:creator>
  <cp:lastModifiedBy>Kelly Roddy</cp:lastModifiedBy>
  <cp:lastPrinted>2019-01-11T11:12:43Z</cp:lastPrinted>
  <dcterms:created xsi:type="dcterms:W3CDTF">2009-10-23T12:58:20Z</dcterms:created>
  <dcterms:modified xsi:type="dcterms:W3CDTF">2023-11-30T10:50:05Z</dcterms:modified>
</cp:coreProperties>
</file>