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officeforstudents.sharepoint.com/sites/Team-DigitalPublishingTeam/Shared Documents/Design studio/WEBSITE/Data and analysis/TRAC data/2021-22/"/>
    </mc:Choice>
  </mc:AlternateContent>
  <xr:revisionPtr revIDLastSave="0" documentId="8_{0D44BD2C-B31F-42A9-9D95-6759D68C0ECC}" xr6:coauthVersionLast="47" xr6:coauthVersionMax="47" xr10:uidLastSave="{00000000-0000-0000-0000-000000000000}"/>
  <bookViews>
    <workbookView xWindow="43080" yWindow="-120" windowWidth="29040" windowHeight="15840" xr2:uid="{E558EF42-1A04-4ADD-8B63-FC5C8654B036}"/>
  </bookViews>
  <sheets>
    <sheet name="Notes" sheetId="1" r:id="rId1"/>
    <sheet name="Tables 1 and 2" sheetId="2" r:id="rId2"/>
    <sheet name="Table 3" sheetId="10" r:id="rId3"/>
    <sheet name="Table 4" sheetId="18" r:id="rId4"/>
  </sheets>
  <definedNames>
    <definedName name="_xlnm.Print_Area" localSheetId="0">Notes!$A$1:$M$41</definedName>
    <definedName name="_xlnm.Print_Area" localSheetId="2">'Table 3'!$A$1:$O$70</definedName>
    <definedName name="_xlnm.Print_Area" localSheetId="3">'Table 4'!$A$1:$K$26</definedName>
    <definedName name="_xlnm.Print_Area" localSheetId="1">'Tables 1 and 2'!$A$1:$M$112</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<sst xmlns="http://schemas.openxmlformats.org/spreadsheetml/2006/main" count="268" uniqueCount="102">
  <si>
    <t>Group A</t>
  </si>
  <si>
    <t>Group B</t>
  </si>
  <si>
    <t>Group C</t>
  </si>
  <si>
    <t>Group D</t>
  </si>
  <si>
    <t>Group F</t>
  </si>
  <si>
    <t>Number of institutions</t>
  </si>
  <si>
    <t>Average</t>
  </si>
  <si>
    <t>1st quartile</t>
  </si>
  <si>
    <t>Median</t>
  </si>
  <si>
    <t>3rd quartile</t>
  </si>
  <si>
    <t>Sustainability adjustment (EBITDA for MSI) (£000s)</t>
  </si>
  <si>
    <t>TRAC surplus/deficit (£000s)</t>
  </si>
  <si>
    <t xml:space="preserve"> </t>
  </si>
  <si>
    <t>Research cost as a % of total cost</t>
  </si>
  <si>
    <t>Publicly funded teaching (%)</t>
  </si>
  <si>
    <t>Non-publicly funded teaching (%)</t>
  </si>
  <si>
    <t>Research (%)</t>
  </si>
  <si>
    <t>Recovery of full economic costs on:</t>
  </si>
  <si>
    <t>Other government departments (%)</t>
  </si>
  <si>
    <r>
      <t>European Union</t>
    </r>
    <r>
      <rPr>
        <vertAlign val="superscript"/>
        <sz val="10.5"/>
        <color theme="1"/>
        <rFont val="Arial"/>
        <family val="2"/>
      </rPr>
      <t>1</t>
    </r>
    <r>
      <rPr>
        <sz val="10.5"/>
        <color theme="1"/>
        <rFont val="Arial"/>
        <family val="2"/>
      </rPr>
      <t xml:space="preserve"> (%)</t>
    </r>
  </si>
  <si>
    <r>
      <t>Industry</t>
    </r>
    <r>
      <rPr>
        <vertAlign val="superscript"/>
        <sz val="10.5"/>
        <color theme="1"/>
        <rFont val="Arial"/>
        <family val="2"/>
      </rPr>
      <t>2</t>
    </r>
    <r>
      <rPr>
        <sz val="10.5"/>
        <color theme="1"/>
        <rFont val="Arial"/>
        <family val="2"/>
      </rPr>
      <t xml:space="preserve"> (%)</t>
    </r>
  </si>
  <si>
    <t>Research councils (%)</t>
  </si>
  <si>
    <t>Notes regarding the data provided</t>
  </si>
  <si>
    <t>Methodology</t>
  </si>
  <si>
    <t>Median and quartiles</t>
  </si>
  <si>
    <t xml:space="preserve">- Monetary values are shown in thousands of pounds and percentages are shown to one decimal place. </t>
  </si>
  <si>
    <t>Table 1: TRAC full economic costs on main activities</t>
  </si>
  <si>
    <t>Table 4: Sustainability adjustment and TRAC surplus/deficit</t>
  </si>
  <si>
    <t>The chart below shows the average cost allocation to activities for each peer group.</t>
  </si>
  <si>
    <t>Figure 2: Recovery of full economic costs on main activities (%) by TRAC peer group</t>
  </si>
  <si>
    <t>Figure 1: TRAC full economic costs on main activities as a % of total costs by TRAC peer group</t>
  </si>
  <si>
    <t>The chart below shows the average recovery of costs for each activity by TRAC peer group</t>
  </si>
  <si>
    <t>Figure 3: Recovery of full economic costs (%) by research sponsor type and TRAC peer group</t>
  </si>
  <si>
    <t>The chart below shows the average recovery of costs for each research sponsor by TRAC peer group</t>
  </si>
  <si>
    <t xml:space="preserve">collected by the Office for Students on behalf of UK Research and Innovation, the Scottish Funding Council, the Higher Education Funding Council </t>
  </si>
  <si>
    <t>for Wales and the Department for the Economy (Northern Ireland) and these bodies are co‑owners of the data.</t>
  </si>
  <si>
    <t>- The worksheets in this workbook provide summary data (averages, medians and quartiles) for the UK sector and each of the TRAC peer groups,</t>
  </si>
  <si>
    <t>- When considering the analysis in each table, the number of institutions with data in each peer group should be taken into consideration; these</t>
  </si>
  <si>
    <t xml:space="preserve">are shown at the top of each table. </t>
  </si>
  <si>
    <t xml:space="preserve">- Where percentages and rates are reported, a weighted average has been used. The peer group or sector mean figure has been calculated by </t>
  </si>
  <si>
    <t xml:space="preserve">aggregating all the institutions together, then applying the formula for calculating the value. </t>
  </si>
  <si>
    <t xml:space="preserve">- Quartiles are used to divide the data into groups of four. Firstly, institutions are ranked in ascending order of values then divided into four groups </t>
  </si>
  <si>
    <t xml:space="preserve">each containing 25 per cent of the number of institutions (0 to 25 per cent; 25 to 50 per cent; 50 to 75 per cent; and 75 to 100 per cent.) The first </t>
  </si>
  <si>
    <t xml:space="preserve">quartile is the value of the institution which occupies the 25th per cent position; the median is the value of the institution which occupies the 50th </t>
  </si>
  <si>
    <t xml:space="preserve">per cent position; the third quartile is the value of the institution which occupies the 75th per cent position. </t>
  </si>
  <si>
    <t>UK Sector: Not applying dispensation</t>
  </si>
  <si>
    <t>UK Sector: All institutions</t>
  </si>
  <si>
    <t>UK Sector: Applying dispensation</t>
  </si>
  <si>
    <t>The data shown below is calculated from section A of the TRAC return, and shows the average, median and quartiles for the recovery of full economic costs of each activity by TRAC peer group.</t>
  </si>
  <si>
    <t xml:space="preserve">The data shown below is calculated from section B of the TRAC return, and shows the average, median and quartiles for the recovery of full economic costs of each research sponsor. </t>
  </si>
  <si>
    <t>https://www.trac.ac.uk/tracguidance/</t>
  </si>
  <si>
    <t>Total (%)</t>
  </si>
  <si>
    <t>Group E</t>
  </si>
  <si>
    <t xml:space="preserve">The data shown below is calculated from section A of the TRAC return, and shows the average, median and quartile costs of the main activities (Teaching, Research, and Other) as a </t>
  </si>
  <si>
    <t>*</t>
  </si>
  <si>
    <t xml:space="preserve">- In Table 2, recovery of full economic costs data is not quoted for 'Other (non-commercial)' activities, due to distortions caused by substantial </t>
  </si>
  <si>
    <t xml:space="preserve">variations between income and expenditure profiles for this category, or zero values for expenditure in the year. </t>
  </si>
  <si>
    <r>
      <rPr>
        <vertAlign val="superscript"/>
        <sz val="10.5"/>
        <color theme="1"/>
        <rFont val="Arial"/>
        <family val="2"/>
      </rPr>
      <t>1</t>
    </r>
    <r>
      <rPr>
        <sz val="10.5"/>
        <color theme="1"/>
        <rFont val="Arial"/>
        <family val="2"/>
      </rPr>
      <t xml:space="preserve"> 'European Union' covers EU government bodies including the Commission.                                                                                                                                                                                                                                                                     </t>
    </r>
  </si>
  <si>
    <r>
      <rPr>
        <vertAlign val="superscript"/>
        <sz val="10.5"/>
        <color theme="1"/>
        <rFont val="Arial"/>
        <family val="2"/>
      </rPr>
      <t>2</t>
    </r>
    <r>
      <rPr>
        <sz val="10.5"/>
        <color theme="1"/>
        <rFont val="Arial"/>
        <family val="2"/>
      </rPr>
      <t xml:space="preserve"> 'Industry' includes all other organisations such as UK industry, commerce and public corporations, EU non-government organisations (i.e. EU-based charities, EU industry and any other EU source), overseas charities, overseas</t>
    </r>
  </si>
  <si>
    <t xml:space="preserve"> industry and other sources.</t>
  </si>
  <si>
    <t>Postgraduate research (%)</t>
  </si>
  <si>
    <t>group (or UK sector) and then divided by the total number of institutions within that peer group (or the UK sector).</t>
  </si>
  <si>
    <r>
      <t>- In all tables the UK sector has been split into three categories: All institutions; those not applying dispensation</t>
    </r>
    <r>
      <rPr>
        <vertAlign val="superscript"/>
        <sz val="10.5"/>
        <color theme="1"/>
        <rFont val="Arial"/>
        <family val="2"/>
      </rPr>
      <t>3</t>
    </r>
    <r>
      <rPr>
        <sz val="10.5"/>
        <color theme="1"/>
        <rFont val="Arial"/>
        <family val="2"/>
      </rPr>
      <t xml:space="preserve">; and those applying dispensation. </t>
    </r>
  </si>
  <si>
    <t>(groups A to F), including charts.</t>
  </si>
  <si>
    <r>
      <rPr>
        <vertAlign val="superscript"/>
        <sz val="10.5"/>
        <color theme="1"/>
        <rFont val="Arial"/>
        <family val="2"/>
      </rPr>
      <t xml:space="preserve">3 </t>
    </r>
    <r>
      <rPr>
        <sz val="10.5"/>
        <color theme="1"/>
        <rFont val="Arial"/>
        <family val="2"/>
      </rPr>
      <t xml:space="preserve">For further information about dispensation see Annex 1.2b of the TRAC guidance, available at: </t>
    </r>
  </si>
  <si>
    <t xml:space="preserve">For the individual peer groups, all institutions are included whether or not dispensation has been applied. </t>
  </si>
  <si>
    <t>Publicly funded teaching costs as a % of total cost</t>
  </si>
  <si>
    <t>Non-publicly funded teaching costs as a % of total cost</t>
  </si>
  <si>
    <r>
      <t>Note:</t>
    </r>
    <r>
      <rPr>
        <sz val="10.5"/>
        <color theme="1"/>
        <rFont val="Arial"/>
        <family val="2"/>
      </rPr>
      <t xml:space="preserve"> Peer groups include data for all institutions in that group.</t>
    </r>
  </si>
  <si>
    <r>
      <rPr>
        <b/>
        <sz val="10.5"/>
        <color theme="1"/>
        <rFont val="Arial"/>
        <family val="2"/>
      </rPr>
      <t xml:space="preserve">Note: </t>
    </r>
    <r>
      <rPr>
        <sz val="10.5"/>
        <color theme="1"/>
        <rFont val="Arial"/>
        <family val="2"/>
      </rPr>
      <t xml:space="preserve">Peer groups include data for all institutions in that group. </t>
    </r>
  </si>
  <si>
    <r>
      <rPr>
        <b/>
        <sz val="10.5"/>
        <color theme="1"/>
        <rFont val="Arial"/>
        <family val="2"/>
      </rPr>
      <t>Note:</t>
    </r>
    <r>
      <rPr>
        <sz val="10.5"/>
        <color theme="1"/>
        <rFont val="Arial"/>
        <family val="2"/>
      </rPr>
      <t xml:space="preserve"> Peer groups include data for all institutions in that group.</t>
    </r>
  </si>
  <si>
    <t>percentage of total costs for each TRAC peer group.</t>
  </si>
  <si>
    <t>Table 2: Recovery of full economic costs on main activities</t>
  </si>
  <si>
    <t>Table 3: Recovery of full economic costs for research by research sponsor type</t>
  </si>
  <si>
    <t xml:space="preserve">Sustainability adjustment (EBITDA for MSI) as % full economic cost per TRAC </t>
  </si>
  <si>
    <t>Full economic cost (total expenditure + sustainability adjustments) (£000s)</t>
  </si>
  <si>
    <t>TRAC surplus/deficit as % of full economic cost per TRAC</t>
  </si>
  <si>
    <t>Other (income generating) cost as a % of total cost</t>
  </si>
  <si>
    <t>Other (Non-commercial) cost as a % of total cost</t>
  </si>
  <si>
    <t>Other (income generating) (%)</t>
  </si>
  <si>
    <t>Other (Non-commercial) (%)</t>
  </si>
  <si>
    <t xml:space="preserve">quartiles for each TRAC peer group are expressed as a value and as a percentage of the full economic cost. </t>
  </si>
  <si>
    <t>The data shown below is calculated from the 'Institutional results' section of the TRAC return and shows the sustainability adjustment and TRAC surplus/deficit. The average, median and</t>
  </si>
  <si>
    <t xml:space="preserve">All UK higher education institutions¹ are required to report Transparent Approach to Costing (TRAC) data annually. TRAC data for 2021-22 was </t>
  </si>
  <si>
    <t>¹ For the purposes of this analysis, higher education institutions are those institutions that were previously funded by the Higher Education Funding</t>
  </si>
  <si>
    <t>Council for England (HEFCE), and were required to submit annual TRAC returns to the Office for Students for 2021-22; and higher education</t>
  </si>
  <si>
    <t>institutions funded by the Scottish Funding Council (SFC), Higher Education Funding Council for Wales (HEFCW) and the Department for the</t>
  </si>
  <si>
    <t xml:space="preserve">Economy (Northern Ireland). Further education colleges and other providers of higher education are not currently required to submit TRAC data. </t>
  </si>
  <si>
    <t>Annex C: Annual TRAC 2021-22: Analysis by TRAC peer group</t>
  </si>
  <si>
    <t xml:space="preserve">- Higher education institutions have been allocated to TRAC peer groups based on levels of research income, overall total income, having a </t>
  </si>
  <si>
    <t>medical school or specialism in music or the arts. See 'Peer groups 2021-22' available at:</t>
  </si>
  <si>
    <r>
      <rPr>
        <vertAlign val="superscript"/>
        <sz val="10.5"/>
        <color theme="1"/>
        <rFont val="Arial"/>
        <family val="2"/>
      </rPr>
      <t xml:space="preserve">2 </t>
    </r>
    <r>
      <rPr>
        <sz val="10.5"/>
        <color theme="1"/>
        <rFont val="Arial"/>
        <family val="2"/>
      </rPr>
      <t xml:space="preserve">Higher education institutions have been allocated to TRAC peer groups based on levels of research income, overall total income, having a </t>
    </r>
  </si>
  <si>
    <t>www.officeforstudents.org.uk/publications/annual-trac-2021-22/</t>
  </si>
  <si>
    <r>
      <t>This workbook provides an analysis of annual TRAC income and cost data, reported by TRAC peer groups.</t>
    </r>
    <r>
      <rPr>
        <vertAlign val="superscript"/>
        <sz val="10.5"/>
        <rFont val="Arial"/>
        <family val="2"/>
      </rPr>
      <t>2</t>
    </r>
    <r>
      <rPr>
        <sz val="10.5"/>
        <rFont val="Arial"/>
        <family val="2"/>
      </rPr>
      <t xml:space="preserve"> It supplements the 'Annual TRAC</t>
    </r>
  </si>
  <si>
    <t xml:space="preserve"> 2021-22 sector summary and analysis by TRAC peer group' publication.</t>
  </si>
  <si>
    <t xml:space="preserve"> medical school, or specialism in music or the arts. </t>
  </si>
  <si>
    <t xml:space="preserve">- The mean has been used to calculate the average of data items which refer to monetary values, i.e. figures have been totalled within each peer </t>
  </si>
  <si>
    <t>This information is published as an official statistic and was prepared by the Office for Students on Tuesday 23 May 2023.</t>
  </si>
  <si>
    <t xml:space="preserve">* This data has not been included in the analysis. Please see 'Notes regarding the data provided' on the Notes tab for further information. </t>
  </si>
  <si>
    <t>Institution own-funded research (%)</t>
  </si>
  <si>
    <t>UK charities (%)</t>
  </si>
  <si>
    <t>https://www.trac.ac.uk/wp-content/uploads/2023/05/Annex-4.1b-Peer-groups-2021-22.pdf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</si>
</sst>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x14ac:knownFonts="1">
    <font>
      <sz val="11"/>
      <color theme="1"/>
      <name val="Arial"/>
      <family val="2"/>
      <scheme val="minor"/>
    </font>
    <font>
      <sz val="8"/>
      <name val="Arial"/>
      <family val="2"/>
      <scheme val="minor"/>
    </font>
    <font>
      <sz val="10.5"/>
      <color theme="1"/>
      <name val="Arial"/>
      <family val="2"/>
    </font>
    <font>
      <b/>
      <sz val="10.5"/>
      <color theme="0"/>
      <name val="Arial"/>
      <family val="2"/>
    </font>
    <font>
      <sz val="10.5"/>
      <name val="Arial"/>
      <family val="2"/>
    </font>
    <font>
      <vertAlign val="superscript"/>
      <sz val="10.5"/>
      <color theme="1"/>
      <name val="Arial"/>
      <family val="2"/>
    </font>
    <font>
      <b/>
      <sz val="12"/>
      <color rgb="FF002554"/>
      <name val="Arial"/>
      <family val="2"/>
    </font>
    <font>
      <b/>
      <sz val="14"/>
      <color rgb="FF002554"/>
      <name val="Arial"/>
      <family val="2"/>
    </font>
    <font>
      <b/>
      <sz val="10.5"/>
      <color rgb="FF002554"/>
      <name val="Arial"/>
      <family val="2"/>
    </font>
    <font>
      <b/>
      <sz val="10.5"/>
      <color theme="1"/>
      <name val="Arial"/>
      <family val="2"/>
    </font>
    <font>
      <b/>
      <sz val="11"/>
      <color rgb="FF002554"/>
      <name val="Arial"/>
      <family val="2"/>
    </font>
    <font>
      <u/>
      <sz val="11"/>
      <color theme="10"/>
      <name val="Arial"/>
      <family val="2"/>
      <scheme val="minor"/>
    </font>
    <font>
      <sz val="10"/>
      <color theme="1"/>
      <name val="Arial"/>
      <family val="2"/>
    </font>
    <font>
      <u/>
      <sz val="10"/>
      <color theme="10"/>
      <name val="Arial"/>
      <family val="2"/>
    </font>
    <font>
      <b/>
      <sz val="12"/>
      <color theme="4"/>
      <name val="Arial"/>
      <family val="2"/>
    </font>
    <font>
      <vertAlign val="superscript"/>
      <sz val="10.5"/>
      <name val="Arial"/>
      <family val="2"/>
    </font>
    <font>
      <b/>
      <sz val="16"/>
      <color rgb="FF002554"/>
      <name val="Arial"/>
      <family val="2"/>
    </font>
    <font>
      <u/>
      <sz val="10.5"/>
      <color theme="10"/>
      <name val="Arial"/>
      <family val="2"/>
      <scheme val="minor"/>
    </font>
  </fonts>
  <fills count="4">
    <fill>
      <patternFill patternType="none"/>
    </fill>
    <fill>
      <patternFill patternType="gray125"/>
    </fill>
    <fill>
      <patternFill patternType="solid">
        <fgColor rgb="FF002554"/>
        <bgColor indexed="64"/>
      </patternFill>
    </fill>
    <fill>
      <patternFill patternType="solid">
        <fgColor theme="0" tint="-4.9989318521683403E-2"/>
        <bgColor indexed="64"/>
      </patternFill>
    </fill>
  </fills>
  <borders count="22">
    <border>
      <left/>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hair">
        <color indexed="64"/>
      </bottom>
      <diagonal/>
    </border>
    <border>
      <left/>
      <right style="hair">
        <color indexed="64"/>
      </right>
      <top/>
      <bottom style="thin">
        <color indexed="64"/>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thin">
        <color theme="0"/>
      </right>
      <top/>
      <bottom/>
      <diagonal/>
    </border>
    <border>
      <left style="thin">
        <color theme="0"/>
      </left>
      <right style="thin">
        <color theme="0"/>
      </right>
      <top style="thin">
        <color indexed="64"/>
      </top>
      <bottom/>
      <diagonal/>
    </border>
    <border>
      <left/>
      <right/>
      <top style="thin">
        <color theme="0"/>
      </top>
      <bottom/>
      <diagonal/>
    </border>
    <border>
      <left/>
      <right/>
      <top/>
      <bottom style="thin">
        <color indexed="64"/>
      </bottom>
      <diagonal/>
    </border>
    <border>
      <left style="thin">
        <color theme="0"/>
      </left>
      <right/>
      <top style="thin">
        <color indexed="64"/>
      </top>
      <bottom/>
      <diagonal/>
    </border>
    <border>
      <left/>
      <right/>
      <top/>
      <bottom style="hair">
        <color indexed="64"/>
      </bottom>
      <diagonal/>
    </border>
    <border>
      <left style="thin">
        <color theme="0"/>
      </left>
      <right/>
      <top/>
      <bottom/>
      <diagonal/>
    </border>
    <border>
      <left style="thin">
        <color theme="0"/>
      </left>
      <right style="thin">
        <color theme="0"/>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s>
  <cellStyleXfs count="2">
    <xf numFmtId="0" fontId="0" fillId="0" borderId="0"/>
    <xf numFmtId="0" fontId="11" fillId="0" borderId="0" applyNumberFormat="0" applyFill="0" applyBorder="0" applyAlignment="0" applyProtection="0"/>
  </cellStyleXfs>
  <cellXfs count="81">
    <xf numFmtId="0" fontId="0" fillId="0" borderId="0" xfId="0"/>
    <xf numFmtId="0" fontId="2" fillId="0" borderId="0" xfId="0" applyFont="1"/>
    <xf numFmtId="0" fontId="2" fillId="0" borderId="3" xfId="0" applyFont="1" applyBorder="1"/>
    <xf numFmtId="0" fontId="2" fillId="0" borderId="5" xfId="0" applyFont="1" applyBorder="1" applyAlignment="1">
      <alignment horizontal="left" wrapText="1"/>
    </xf>
    <xf numFmtId="0" fontId="2" fillId="0" borderId="6" xfId="0" applyFont="1" applyBorder="1"/>
    <xf numFmtId="0" fontId="2" fillId="0" borderId="7" xfId="0" applyFont="1" applyBorder="1"/>
    <xf numFmtId="0" fontId="2" fillId="0" borderId="5" xfId="0" applyFont="1" applyBorder="1"/>
    <xf numFmtId="0" fontId="2" fillId="0" borderId="8" xfId="0" applyFont="1" applyBorder="1"/>
    <xf numFmtId="0" fontId="3" fillId="2" borderId="11" xfId="0" applyFont="1" applyFill="1" applyBorder="1"/>
    <xf numFmtId="0" fontId="2" fillId="0" borderId="13" xfId="0" applyFont="1" applyBorder="1"/>
    <xf numFmtId="0" fontId="4" fillId="0" borderId="0" xfId="0" applyFont="1"/>
    <xf numFmtId="0" fontId="2" fillId="0" borderId="14" xfId="0" applyFont="1" applyBorder="1"/>
    <xf numFmtId="0" fontId="2" fillId="0" borderId="5" xfId="0" applyFont="1" applyBorder="1" applyAlignment="1">
      <alignment wrapText="1"/>
    </xf>
    <xf numFmtId="0" fontId="6" fillId="0" borderId="0" xfId="0" applyFont="1"/>
    <xf numFmtId="3" fontId="2" fillId="0" borderId="9" xfId="0" applyNumberFormat="1" applyFont="1" applyBorder="1"/>
    <xf numFmtId="3" fontId="2" fillId="0" borderId="10" xfId="0" applyNumberFormat="1" applyFont="1" applyBorder="1"/>
    <xf numFmtId="164" fontId="2" fillId="0" borderId="0" xfId="0" applyNumberFormat="1" applyFont="1"/>
    <xf numFmtId="0" fontId="2" fillId="0" borderId="0" xfId="0" applyFont="1" applyAlignment="1">
      <alignment horizontal="left" vertical="top" wrapText="1"/>
    </xf>
    <xf numFmtId="0" fontId="2" fillId="0" borderId="0" xfId="0" applyFont="1" applyAlignment="1">
      <alignment vertical="top" wrapText="1"/>
    </xf>
    <xf numFmtId="0" fontId="14" fillId="0" borderId="0" xfId="0" applyFont="1"/>
    <xf numFmtId="0" fontId="2" fillId="0" borderId="0" xfId="0" applyFont="1" applyAlignment="1">
      <alignment wrapText="1"/>
    </xf>
    <xf numFmtId="0" fontId="7" fillId="0" borderId="0" xfId="0" applyFont="1"/>
    <xf numFmtId="0" fontId="2" fillId="0" borderId="0" xfId="0" quotePrefix="1" applyFont="1"/>
    <xf numFmtId="0" fontId="2" fillId="0" borderId="0" xfId="0" quotePrefix="1" applyFont="1" applyAlignment="1">
      <alignment horizontal="left"/>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wrapText="1"/>
    </xf>
    <xf numFmtId="0" fontId="10" fillId="0" borderId="0" xfId="0" applyFont="1"/>
    <xf numFmtId="0" fontId="8" fillId="0" borderId="0" xfId="0" applyFont="1"/>
    <xf numFmtId="0" fontId="12" fillId="0" borderId="1" xfId="0" applyFont="1" applyBorder="1"/>
    <xf numFmtId="0" fontId="12" fillId="0" borderId="0" xfId="0" applyFont="1"/>
    <xf numFmtId="0" fontId="13" fillId="0" borderId="0" xfId="1" applyFont="1" applyFill="1" applyAlignment="1"/>
    <xf numFmtId="0" fontId="2" fillId="0" borderId="0" xfId="0" applyFont="1" applyAlignment="1">
      <alignment horizontal="left"/>
    </xf>
    <xf numFmtId="0" fontId="2" fillId="0" borderId="0" xfId="0" applyFont="1" applyAlignment="1">
      <alignment horizontal="left" vertical="top"/>
    </xf>
    <xf numFmtId="0" fontId="4" fillId="0" borderId="0" xfId="0" applyFont="1" applyAlignment="1">
      <alignment vertical="top"/>
    </xf>
    <xf numFmtId="0" fontId="2" fillId="0" borderId="0" xfId="0" applyFont="1" applyAlignment="1">
      <alignment vertical="top"/>
    </xf>
    <xf numFmtId="0" fontId="11" fillId="0" borderId="0" xfId="1" applyFill="1" applyAlignment="1"/>
    <xf numFmtId="0" fontId="3" fillId="2" borderId="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2" xfId="0" applyFont="1" applyFill="1" applyBorder="1" applyAlignment="1">
      <alignment horizontal="center" vertical="center"/>
    </xf>
    <xf numFmtId="0" fontId="2" fillId="0" borderId="1" xfId="0" applyFont="1" applyBorder="1"/>
    <xf numFmtId="0" fontId="17" fillId="0" borderId="0" xfId="1" applyFont="1" applyFill="1" applyAlignment="1"/>
    <xf numFmtId="165" fontId="2" fillId="0" borderId="9" xfId="0" applyNumberFormat="1" applyFont="1" applyBorder="1" applyAlignment="1">
      <alignment wrapText="1"/>
    </xf>
    <xf numFmtId="165" fontId="2" fillId="0" borderId="6" xfId="0" applyNumberFormat="1" applyFont="1" applyBorder="1" applyAlignment="1">
      <alignment wrapText="1"/>
    </xf>
    <xf numFmtId="165" fontId="2" fillId="0" borderId="10" xfId="0" applyNumberFormat="1" applyFont="1" applyBorder="1" applyAlignment="1">
      <alignment wrapText="1"/>
    </xf>
    <xf numFmtId="165" fontId="2" fillId="0" borderId="7" xfId="0" applyNumberFormat="1" applyFont="1" applyBorder="1" applyAlignment="1">
      <alignment wrapText="1"/>
    </xf>
    <xf numFmtId="165" fontId="2" fillId="0" borderId="9" xfId="0" applyNumberFormat="1" applyFont="1" applyBorder="1"/>
    <xf numFmtId="165" fontId="2" fillId="0" borderId="6" xfId="0" applyNumberFormat="1" applyFont="1" applyBorder="1"/>
    <xf numFmtId="165" fontId="2" fillId="0" borderId="10" xfId="0" applyNumberFormat="1" applyFont="1" applyBorder="1"/>
    <xf numFmtId="165" fontId="2" fillId="0" borderId="7" xfId="0" applyNumberFormat="1" applyFont="1" applyBorder="1"/>
    <xf numFmtId="165" fontId="2" fillId="3" borderId="9" xfId="0" applyNumberFormat="1" applyFont="1" applyFill="1" applyBorder="1" applyAlignment="1">
      <alignment horizontal="right"/>
    </xf>
    <xf numFmtId="165" fontId="2" fillId="3" borderId="10" xfId="0" applyNumberFormat="1" applyFont="1" applyFill="1" applyBorder="1" applyAlignment="1">
      <alignment horizontal="right"/>
    </xf>
    <xf numFmtId="0" fontId="4" fillId="0" borderId="0" xfId="0" applyFont="1" applyAlignment="1">
      <alignment horizontal="left" vertical="top"/>
    </xf>
    <xf numFmtId="0" fontId="3" fillId="2" borderId="15" xfId="0" applyFont="1" applyFill="1" applyBorder="1" applyAlignment="1">
      <alignment horizontal="left" vertical="center" wrapText="1"/>
    </xf>
    <xf numFmtId="0" fontId="9" fillId="0" borderId="0" xfId="0" applyFont="1" applyAlignment="1">
      <alignment horizontal="left" vertical="top"/>
    </xf>
    <xf numFmtId="0" fontId="16" fillId="0" borderId="0" xfId="0" applyFont="1" applyAlignment="1">
      <alignment vertical="top"/>
    </xf>
    <xf numFmtId="0" fontId="2" fillId="0" borderId="13" xfId="0" applyFont="1" applyBorder="1" applyAlignment="1">
      <alignment vertical="top"/>
    </xf>
    <xf numFmtId="0" fontId="4" fillId="0" borderId="14" xfId="0" applyFont="1" applyBorder="1" applyAlignment="1">
      <alignment vertical="center"/>
    </xf>
    <xf numFmtId="0" fontId="2" fillId="0" borderId="0" xfId="0" quotePrefix="1" applyFont="1" applyAlignment="1">
      <alignment vertical="top"/>
    </xf>
    <xf numFmtId="0" fontId="2" fillId="0" borderId="14" xfId="0" quotePrefix="1" applyFont="1" applyBorder="1" applyAlignment="1">
      <alignment vertical="top"/>
    </xf>
    <xf numFmtId="0" fontId="2" fillId="0" borderId="14" xfId="0" quotePrefix="1" applyFont="1" applyBorder="1"/>
    <xf numFmtId="0" fontId="2" fillId="0" borderId="16" xfId="0" applyFont="1" applyBorder="1" applyAlignment="1">
      <alignment horizontal="left" vertical="top" wrapText="1"/>
    </xf>
    <xf numFmtId="0" fontId="3" fillId="2" borderId="15" xfId="0" applyFont="1" applyFill="1" applyBorder="1" applyAlignment="1">
      <alignment horizontal="center" vertical="center"/>
    </xf>
    <xf numFmtId="165" fontId="2" fillId="0" borderId="0" xfId="0" applyNumberFormat="1" applyFont="1" applyAlignment="1">
      <alignment wrapText="1"/>
    </xf>
    <xf numFmtId="165" fontId="2" fillId="0" borderId="16" xfId="0" applyNumberFormat="1" applyFont="1" applyBorder="1" applyAlignment="1">
      <alignment wrapText="1"/>
    </xf>
    <xf numFmtId="0" fontId="3" fillId="2" borderId="0" xfId="0" applyFont="1" applyFill="1" applyAlignment="1">
      <alignment vertical="center"/>
    </xf>
    <xf numFmtId="0" fontId="3" fillId="2" borderId="0" xfId="0" applyFont="1" applyFill="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8" xfId="0" applyFont="1" applyFill="1" applyBorder="1" applyAlignment="1">
      <alignment horizontal="center" vertical="center"/>
    </xf>
    <xf numFmtId="0" fontId="3" fillId="2" borderId="17" xfId="0" applyFont="1" applyFill="1" applyBorder="1" applyAlignment="1">
      <alignment horizontal="center" vertical="center"/>
    </xf>
    <xf numFmtId="165" fontId="2" fillId="0" borderId="0" xfId="0" applyNumberFormat="1" applyFont="1"/>
    <xf numFmtId="165" fontId="2" fillId="0" borderId="16" xfId="0" applyNumberFormat="1" applyFont="1" applyBorder="1"/>
    <xf numFmtId="165" fontId="2" fillId="3" borderId="19" xfId="0" applyNumberFormat="1" applyFont="1" applyFill="1" applyBorder="1" applyAlignment="1">
      <alignment horizontal="right"/>
    </xf>
    <xf numFmtId="165" fontId="2" fillId="3" borderId="20" xfId="0" applyNumberFormat="1" applyFont="1" applyFill="1" applyBorder="1" applyAlignment="1">
      <alignment horizontal="right"/>
    </xf>
    <xf numFmtId="165" fontId="2" fillId="3" borderId="21" xfId="0" applyNumberFormat="1" applyFont="1" applyFill="1" applyBorder="1" applyAlignment="1">
      <alignment horizontal="right"/>
    </xf>
    <xf numFmtId="0" fontId="3" fillId="2" borderId="0" xfId="0" applyFont="1" applyFill="1" applyAlignment="1">
      <alignment vertical="center" wrapText="1"/>
    </xf>
    <xf numFmtId="0" fontId="2" fillId="0" borderId="16" xfId="0" applyFont="1" applyBorder="1" applyAlignment="1">
      <alignment horizontal="left" vertical="top"/>
    </xf>
    <xf numFmtId="3" fontId="2" fillId="0" borderId="0" xfId="0" applyNumberFormat="1" applyFont="1"/>
    <xf numFmtId="3" fontId="2" fillId="0" borderId="16" xfId="0" applyNumberFormat="1" applyFont="1" applyBorder="1"/>
  </cellXfs>
  <cellStyles count="2">
    <cellStyle name="Hyperlink" xfId="1" builtinId="8"/>
    <cellStyle name="Normal" xfId="0" builtinId="0"/>
  </cellStyles>
  <dxfs count="56">
    <dxf>
      <font>
        <b val="0"/>
        <i val="0"/>
        <strike val="0"/>
        <condense val="0"/>
        <extend val="0"/>
        <outline val="0"/>
        <shadow val="0"/>
        <u val="none"/>
        <vertAlign val="baseline"/>
        <sz val="10.5"/>
        <color theme="1"/>
        <name val="Arial"/>
        <family val="2"/>
        <scheme val="none"/>
      </font>
      <numFmt numFmtId="165" formatCode="#,##0.0"/>
    </dxf>
    <dxf>
      <font>
        <b val="0"/>
        <i val="0"/>
        <strike val="0"/>
        <condense val="0"/>
        <extend val="0"/>
        <outline val="0"/>
        <shadow val="0"/>
        <u val="none"/>
        <vertAlign val="baseline"/>
        <sz val="10.5"/>
        <color theme="1"/>
        <name val="Arial"/>
        <family val="2"/>
        <scheme val="none"/>
      </font>
      <numFmt numFmtId="165" formatCode="#,##0.0"/>
      <border diagonalUp="0" diagonalDown="0">
        <left style="hair">
          <color indexed="64"/>
        </left>
        <right style="hair">
          <color indexed="64"/>
        </right>
        <top/>
        <bottom/>
        <vertical/>
        <horizontal/>
      </border>
    </dxf>
    <dxf>
      <font>
        <b val="0"/>
        <i val="0"/>
        <strike val="0"/>
        <condense val="0"/>
        <extend val="0"/>
        <outline val="0"/>
        <shadow val="0"/>
        <u val="none"/>
        <vertAlign val="baseline"/>
        <sz val="10.5"/>
        <color theme="1"/>
        <name val="Arial"/>
        <family val="2"/>
        <scheme val="none"/>
      </font>
      <numFmt numFmtId="165" formatCode="#,##0.0"/>
      <border diagonalUp="0" diagonalDown="0">
        <left style="hair">
          <color indexed="64"/>
        </left>
        <right style="hair">
          <color indexed="64"/>
        </right>
        <top/>
        <bottom/>
        <vertical/>
        <horizontal/>
      </border>
    </dxf>
    <dxf>
      <font>
        <b val="0"/>
        <i val="0"/>
        <strike val="0"/>
        <condense val="0"/>
        <extend val="0"/>
        <outline val="0"/>
        <shadow val="0"/>
        <u val="none"/>
        <vertAlign val="baseline"/>
        <sz val="10.5"/>
        <color theme="1"/>
        <name val="Arial"/>
        <family val="2"/>
        <scheme val="none"/>
      </font>
      <numFmt numFmtId="165" formatCode="#,##0.0"/>
      <border diagonalUp="0" diagonalDown="0">
        <left style="hair">
          <color indexed="64"/>
        </left>
        <right style="hair">
          <color indexed="64"/>
        </right>
        <top/>
        <bottom/>
        <vertical/>
        <horizontal/>
      </border>
    </dxf>
    <dxf>
      <font>
        <b val="0"/>
        <i val="0"/>
        <strike val="0"/>
        <condense val="0"/>
        <extend val="0"/>
        <outline val="0"/>
        <shadow val="0"/>
        <u val="none"/>
        <vertAlign val="baseline"/>
        <sz val="10.5"/>
        <color theme="1"/>
        <name val="Arial"/>
        <family val="2"/>
        <scheme val="none"/>
      </font>
      <numFmt numFmtId="165" formatCode="#,##0.0"/>
      <border diagonalUp="0" diagonalDown="0">
        <left style="hair">
          <color indexed="64"/>
        </left>
        <right style="hair">
          <color indexed="64"/>
        </right>
        <top/>
        <bottom/>
        <vertical/>
        <horizontal/>
      </border>
    </dxf>
    <dxf>
      <font>
        <b val="0"/>
        <i val="0"/>
        <strike val="0"/>
        <condense val="0"/>
        <extend val="0"/>
        <outline val="0"/>
        <shadow val="0"/>
        <u val="none"/>
        <vertAlign val="baseline"/>
        <sz val="10.5"/>
        <color theme="1"/>
        <name val="Arial"/>
        <family val="2"/>
        <scheme val="none"/>
      </font>
      <numFmt numFmtId="165" formatCode="#,##0.0"/>
      <border diagonalUp="0" diagonalDown="0">
        <left style="hair">
          <color indexed="64"/>
        </left>
        <right style="hair">
          <color indexed="64"/>
        </right>
        <top/>
        <bottom/>
        <vertical/>
        <horizontal/>
      </border>
    </dxf>
    <dxf>
      <font>
        <b val="0"/>
        <i val="0"/>
        <strike val="0"/>
        <condense val="0"/>
        <extend val="0"/>
        <outline val="0"/>
        <shadow val="0"/>
        <u val="none"/>
        <vertAlign val="baseline"/>
        <sz val="10.5"/>
        <color theme="1"/>
        <name val="Arial"/>
        <family val="2"/>
        <scheme val="none"/>
      </font>
      <numFmt numFmtId="165" formatCode="#,##0.0"/>
      <border diagonalUp="0" diagonalDown="0">
        <left style="hair">
          <color indexed="64"/>
        </left>
        <right style="hair">
          <color indexed="64"/>
        </right>
        <top/>
        <bottom/>
        <vertical/>
        <horizontal/>
      </border>
    </dxf>
    <dxf>
      <font>
        <b val="0"/>
        <i val="0"/>
        <strike val="0"/>
        <condense val="0"/>
        <extend val="0"/>
        <outline val="0"/>
        <shadow val="0"/>
        <u val="none"/>
        <vertAlign val="baseline"/>
        <sz val="10.5"/>
        <color theme="1"/>
        <name val="Arial"/>
        <family val="2"/>
        <scheme val="none"/>
      </font>
      <numFmt numFmtId="165" formatCode="#,##0.0"/>
      <border diagonalUp="0" diagonalDown="0">
        <left style="hair">
          <color indexed="64"/>
        </left>
        <right style="hair">
          <color indexed="64"/>
        </right>
        <top/>
        <bottom/>
        <vertical/>
        <horizontal/>
      </border>
    </dxf>
    <dxf>
      <font>
        <b val="0"/>
        <i val="0"/>
        <strike val="0"/>
        <condense val="0"/>
        <extend val="0"/>
        <outline val="0"/>
        <shadow val="0"/>
        <u val="none"/>
        <vertAlign val="baseline"/>
        <sz val="10.5"/>
        <color theme="1"/>
        <name val="Arial"/>
        <family val="2"/>
        <scheme val="none"/>
      </font>
      <numFmt numFmtId="165" formatCode="#,##0.0"/>
      <border diagonalUp="0" diagonalDown="0">
        <left style="hair">
          <color indexed="64"/>
        </left>
        <right style="hair">
          <color indexed="64"/>
        </right>
        <top/>
        <bottom/>
        <vertical/>
        <horizontal/>
      </border>
    </dxf>
    <dxf>
      <font>
        <b val="0"/>
        <i val="0"/>
        <strike val="0"/>
        <condense val="0"/>
        <extend val="0"/>
        <outline val="0"/>
        <shadow val="0"/>
        <u val="none"/>
        <vertAlign val="baseline"/>
        <sz val="10.5"/>
        <color theme="1"/>
        <name val="Arial"/>
        <family val="2"/>
        <scheme val="none"/>
      </font>
      <border diagonalUp="0" diagonalDown="0">
        <left/>
        <right style="hair">
          <color indexed="64"/>
        </right>
        <top/>
        <bottom/>
        <vertical/>
        <horizontal/>
      </border>
    </dxf>
    <dxf>
      <font>
        <b val="0"/>
        <i val="0"/>
        <strike val="0"/>
        <condense val="0"/>
        <extend val="0"/>
        <outline val="0"/>
        <shadow val="0"/>
        <u val="none"/>
        <vertAlign val="baseline"/>
        <sz val="10.5"/>
        <color theme="1"/>
        <name val="Arial"/>
        <family val="2"/>
        <scheme val="none"/>
      </font>
      <alignment horizontal="left" vertical="top" textRotation="0" wrapText="1" indent="0" justifyLastLine="0" shrinkToFit="0" readingOrder="0"/>
    </dxf>
    <dxf>
      <border outline="0">
        <left style="thin">
          <color indexed="64"/>
        </left>
        <right style="thin">
          <color indexed="64"/>
        </right>
        <bottom style="thin">
          <color indexed="64"/>
        </bottom>
      </border>
    </dxf>
    <dxf>
      <font>
        <b val="0"/>
        <i val="0"/>
        <strike val="0"/>
        <condense val="0"/>
        <extend val="0"/>
        <outline val="0"/>
        <shadow val="0"/>
        <u val="none"/>
        <vertAlign val="baseline"/>
        <sz val="10.5"/>
        <color theme="1"/>
        <name val="Arial"/>
        <family val="2"/>
        <scheme val="none"/>
      </font>
    </dxf>
    <dxf>
      <font>
        <b/>
        <i val="0"/>
        <strike val="0"/>
        <condense val="0"/>
        <extend val="0"/>
        <outline val="0"/>
        <shadow val="0"/>
        <u val="none"/>
        <vertAlign val="baseline"/>
        <sz val="10.5"/>
        <color theme="0"/>
        <name val="Arial"/>
        <family val="2"/>
        <scheme val="none"/>
      </font>
      <fill>
        <patternFill patternType="solid">
          <fgColor indexed="64"/>
          <bgColor rgb="FF002554"/>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5"/>
        <color theme="1"/>
        <name val="Arial"/>
        <family val="2"/>
        <scheme val="none"/>
      </font>
      <numFmt numFmtId="165" formatCode="#,##0.0"/>
    </dxf>
    <dxf>
      <font>
        <b val="0"/>
        <i val="0"/>
        <strike val="0"/>
        <condense val="0"/>
        <extend val="0"/>
        <outline val="0"/>
        <shadow val="0"/>
        <u val="none"/>
        <vertAlign val="baseline"/>
        <sz val="10.5"/>
        <color theme="1"/>
        <name val="Arial"/>
        <family val="2"/>
        <scheme val="none"/>
      </font>
      <numFmt numFmtId="165" formatCode="#,##0.0"/>
      <border diagonalUp="0" diagonalDown="0">
        <left style="hair">
          <color indexed="64"/>
        </left>
        <right style="hair">
          <color indexed="64"/>
        </right>
        <top/>
        <bottom/>
        <vertical/>
        <horizontal/>
      </border>
    </dxf>
    <dxf>
      <font>
        <b val="0"/>
        <i val="0"/>
        <strike val="0"/>
        <condense val="0"/>
        <extend val="0"/>
        <outline val="0"/>
        <shadow val="0"/>
        <u val="none"/>
        <vertAlign val="baseline"/>
        <sz val="10.5"/>
        <color theme="1"/>
        <name val="Arial"/>
        <family val="2"/>
        <scheme val="none"/>
      </font>
      <numFmt numFmtId="165" formatCode="#,##0.0"/>
      <border diagonalUp="0" diagonalDown="0">
        <left style="hair">
          <color indexed="64"/>
        </left>
        <right style="hair">
          <color indexed="64"/>
        </right>
        <top/>
        <bottom/>
        <vertical/>
        <horizontal/>
      </border>
    </dxf>
    <dxf>
      <font>
        <b val="0"/>
        <i val="0"/>
        <strike val="0"/>
        <condense val="0"/>
        <extend val="0"/>
        <outline val="0"/>
        <shadow val="0"/>
        <u val="none"/>
        <vertAlign val="baseline"/>
        <sz val="10.5"/>
        <color theme="1"/>
        <name val="Arial"/>
        <family val="2"/>
        <scheme val="none"/>
      </font>
      <numFmt numFmtId="165" formatCode="#,##0.0"/>
      <border diagonalUp="0" diagonalDown="0">
        <left style="hair">
          <color indexed="64"/>
        </left>
        <right style="hair">
          <color indexed="64"/>
        </right>
        <top/>
        <bottom/>
        <vertical/>
        <horizontal/>
      </border>
    </dxf>
    <dxf>
      <font>
        <b val="0"/>
        <i val="0"/>
        <strike val="0"/>
        <condense val="0"/>
        <extend val="0"/>
        <outline val="0"/>
        <shadow val="0"/>
        <u val="none"/>
        <vertAlign val="baseline"/>
        <sz val="10.5"/>
        <color theme="1"/>
        <name val="Arial"/>
        <family val="2"/>
        <scheme val="none"/>
      </font>
      <numFmt numFmtId="165" formatCode="#,##0.0"/>
      <border diagonalUp="0" diagonalDown="0">
        <left style="hair">
          <color indexed="64"/>
        </left>
        <right style="hair">
          <color indexed="64"/>
        </right>
        <top/>
        <bottom/>
        <vertical/>
        <horizontal/>
      </border>
    </dxf>
    <dxf>
      <font>
        <b val="0"/>
        <i val="0"/>
        <strike val="0"/>
        <condense val="0"/>
        <extend val="0"/>
        <outline val="0"/>
        <shadow val="0"/>
        <u val="none"/>
        <vertAlign val="baseline"/>
        <sz val="10.5"/>
        <color theme="1"/>
        <name val="Arial"/>
        <family val="2"/>
        <scheme val="none"/>
      </font>
      <numFmt numFmtId="165" formatCode="#,##0.0"/>
      <border diagonalUp="0" diagonalDown="0">
        <left style="hair">
          <color indexed="64"/>
        </left>
        <right style="hair">
          <color indexed="64"/>
        </right>
        <top/>
        <bottom/>
        <vertical/>
        <horizontal/>
      </border>
    </dxf>
    <dxf>
      <font>
        <b val="0"/>
        <i val="0"/>
        <strike val="0"/>
        <condense val="0"/>
        <extend val="0"/>
        <outline val="0"/>
        <shadow val="0"/>
        <u val="none"/>
        <vertAlign val="baseline"/>
        <sz val="10.5"/>
        <color theme="1"/>
        <name val="Arial"/>
        <family val="2"/>
        <scheme val="none"/>
      </font>
      <numFmt numFmtId="165" formatCode="#,##0.0"/>
      <border diagonalUp="0" diagonalDown="0">
        <left style="hair">
          <color indexed="64"/>
        </left>
        <right style="hair">
          <color indexed="64"/>
        </right>
        <top/>
        <bottom/>
        <vertical/>
        <horizontal/>
      </border>
    </dxf>
    <dxf>
      <font>
        <b val="0"/>
        <i val="0"/>
        <strike val="0"/>
        <condense val="0"/>
        <extend val="0"/>
        <outline val="0"/>
        <shadow val="0"/>
        <u val="none"/>
        <vertAlign val="baseline"/>
        <sz val="10.5"/>
        <color theme="1"/>
        <name val="Arial"/>
        <family val="2"/>
        <scheme val="none"/>
      </font>
      <numFmt numFmtId="165" formatCode="#,##0.0"/>
      <border diagonalUp="0" diagonalDown="0">
        <left style="hair">
          <color indexed="64"/>
        </left>
        <right style="hair">
          <color indexed="64"/>
        </right>
        <top/>
        <bottom/>
        <vertical/>
        <horizontal/>
      </border>
    </dxf>
    <dxf>
      <font>
        <b val="0"/>
        <i val="0"/>
        <strike val="0"/>
        <condense val="0"/>
        <extend val="0"/>
        <outline val="0"/>
        <shadow val="0"/>
        <u val="none"/>
        <vertAlign val="baseline"/>
        <sz val="10.5"/>
        <color theme="1"/>
        <name val="Arial"/>
        <family val="2"/>
        <scheme val="none"/>
      </font>
      <numFmt numFmtId="165" formatCode="#,##0.0"/>
      <border diagonalUp="0" diagonalDown="0">
        <left style="hair">
          <color indexed="64"/>
        </left>
        <right style="hair">
          <color indexed="64"/>
        </right>
        <top/>
        <bottom/>
        <vertical/>
        <horizontal/>
      </border>
    </dxf>
    <dxf>
      <font>
        <b val="0"/>
        <i val="0"/>
        <strike val="0"/>
        <condense val="0"/>
        <extend val="0"/>
        <outline val="0"/>
        <shadow val="0"/>
        <u val="none"/>
        <vertAlign val="baseline"/>
        <sz val="10.5"/>
        <color theme="1"/>
        <name val="Arial"/>
        <family val="2"/>
        <scheme val="none"/>
      </font>
      <border diagonalUp="0" diagonalDown="0">
        <left/>
        <right style="hair">
          <color indexed="64"/>
        </right>
        <top/>
        <bottom/>
        <vertical/>
        <horizontal/>
      </border>
    </dxf>
    <dxf>
      <font>
        <b val="0"/>
        <i val="0"/>
        <strike val="0"/>
        <condense val="0"/>
        <extend val="0"/>
        <outline val="0"/>
        <shadow val="0"/>
        <u val="none"/>
        <vertAlign val="baseline"/>
        <sz val="10.5"/>
        <color theme="1"/>
        <name val="Arial"/>
        <family val="2"/>
        <scheme val="none"/>
      </font>
      <alignment horizontal="left" vertical="top" textRotation="0" wrapText="0" indent="0" justifyLastLine="0" shrinkToFit="0" readingOrder="0"/>
    </dxf>
    <dxf>
      <border outline="0">
        <left style="thin">
          <color indexed="64"/>
        </left>
        <right style="thin">
          <color indexed="64"/>
        </right>
        <bottom style="thin">
          <color indexed="64"/>
        </bottom>
      </border>
    </dxf>
    <dxf>
      <font>
        <b val="0"/>
        <i val="0"/>
        <strike val="0"/>
        <condense val="0"/>
        <extend val="0"/>
        <outline val="0"/>
        <shadow val="0"/>
        <u val="none"/>
        <vertAlign val="baseline"/>
        <sz val="10.5"/>
        <color theme="1"/>
        <name val="Arial"/>
        <family val="2"/>
        <scheme val="none"/>
      </font>
    </dxf>
    <dxf>
      <font>
        <b/>
        <i val="0"/>
        <strike val="0"/>
        <condense val="0"/>
        <extend val="0"/>
        <outline val="0"/>
        <shadow val="0"/>
        <u val="none"/>
        <vertAlign val="baseline"/>
        <sz val="10.5"/>
        <color theme="0"/>
        <name val="Arial"/>
        <family val="2"/>
        <scheme val="none"/>
      </font>
      <fill>
        <patternFill patternType="solid">
          <fgColor indexed="64"/>
          <bgColor rgb="FF002554"/>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5"/>
        <color theme="1"/>
        <name val="Arial"/>
        <family val="2"/>
        <scheme val="none"/>
      </font>
      <numFmt numFmtId="165" formatCode="#,##0.0"/>
    </dxf>
    <dxf>
      <font>
        <b val="0"/>
        <i val="0"/>
        <strike val="0"/>
        <condense val="0"/>
        <extend val="0"/>
        <outline val="0"/>
        <shadow val="0"/>
        <u val="none"/>
        <vertAlign val="baseline"/>
        <sz val="10.5"/>
        <color theme="1"/>
        <name val="Arial"/>
        <family val="2"/>
        <scheme val="none"/>
      </font>
      <numFmt numFmtId="165" formatCode="#,##0.0"/>
      <border diagonalUp="0" diagonalDown="0">
        <left style="hair">
          <color indexed="64"/>
        </left>
        <right style="hair">
          <color indexed="64"/>
        </right>
        <top/>
        <bottom/>
        <vertical/>
        <horizontal/>
      </border>
    </dxf>
    <dxf>
      <font>
        <b val="0"/>
        <i val="0"/>
        <strike val="0"/>
        <condense val="0"/>
        <extend val="0"/>
        <outline val="0"/>
        <shadow val="0"/>
        <u val="none"/>
        <vertAlign val="baseline"/>
        <sz val="10.5"/>
        <color theme="1"/>
        <name val="Arial"/>
        <family val="2"/>
        <scheme val="none"/>
      </font>
      <numFmt numFmtId="165" formatCode="#,##0.0"/>
      <border diagonalUp="0" diagonalDown="0">
        <left/>
        <right style="hair">
          <color indexed="64"/>
        </right>
        <top/>
        <bottom/>
        <vertical/>
        <horizontal/>
      </border>
    </dxf>
    <dxf>
      <font>
        <b val="0"/>
        <i val="0"/>
        <strike val="0"/>
        <condense val="0"/>
        <extend val="0"/>
        <outline val="0"/>
        <shadow val="0"/>
        <u val="none"/>
        <vertAlign val="baseline"/>
        <sz val="10.5"/>
        <color theme="1"/>
        <name val="Arial"/>
        <family val="2"/>
        <scheme val="none"/>
      </font>
      <numFmt numFmtId="165" formatCode="#,##0.0"/>
      <border diagonalUp="0" diagonalDown="0">
        <left style="hair">
          <color indexed="64"/>
        </left>
        <right style="hair">
          <color indexed="64"/>
        </right>
        <top/>
        <bottom/>
        <vertical/>
        <horizontal/>
      </border>
    </dxf>
    <dxf>
      <font>
        <b val="0"/>
        <i val="0"/>
        <strike val="0"/>
        <condense val="0"/>
        <extend val="0"/>
        <outline val="0"/>
        <shadow val="0"/>
        <u val="none"/>
        <vertAlign val="baseline"/>
        <sz val="10.5"/>
        <color theme="1"/>
        <name val="Arial"/>
        <family val="2"/>
        <scheme val="none"/>
      </font>
      <numFmt numFmtId="165" formatCode="#,##0.0"/>
      <border diagonalUp="0" diagonalDown="0">
        <left style="hair">
          <color indexed="64"/>
        </left>
        <right style="hair">
          <color indexed="64"/>
        </right>
        <top/>
        <bottom/>
        <vertical/>
        <horizontal/>
      </border>
    </dxf>
    <dxf>
      <font>
        <b val="0"/>
        <i val="0"/>
        <strike val="0"/>
        <condense val="0"/>
        <extend val="0"/>
        <outline val="0"/>
        <shadow val="0"/>
        <u val="none"/>
        <vertAlign val="baseline"/>
        <sz val="10.5"/>
        <color theme="1"/>
        <name val="Arial"/>
        <family val="2"/>
        <scheme val="none"/>
      </font>
      <numFmt numFmtId="165" formatCode="#,##0.0"/>
      <border diagonalUp="0" diagonalDown="0">
        <left/>
        <right style="hair">
          <color indexed="64"/>
        </right>
        <top/>
        <bottom/>
        <vertical/>
        <horizontal/>
      </border>
    </dxf>
    <dxf>
      <font>
        <b val="0"/>
        <i val="0"/>
        <strike val="0"/>
        <condense val="0"/>
        <extend val="0"/>
        <outline val="0"/>
        <shadow val="0"/>
        <u val="none"/>
        <vertAlign val="baseline"/>
        <sz val="10.5"/>
        <color theme="1"/>
        <name val="Arial"/>
        <family val="2"/>
        <scheme val="none"/>
      </font>
      <numFmt numFmtId="165" formatCode="#,##0.0"/>
      <border diagonalUp="0" diagonalDown="0">
        <left style="hair">
          <color indexed="64"/>
        </left>
        <right style="hair">
          <color indexed="64"/>
        </right>
        <top/>
        <bottom/>
        <vertical/>
        <horizontal/>
      </border>
    </dxf>
    <dxf>
      <font>
        <b val="0"/>
        <i val="0"/>
        <strike val="0"/>
        <condense val="0"/>
        <extend val="0"/>
        <outline val="0"/>
        <shadow val="0"/>
        <u val="none"/>
        <vertAlign val="baseline"/>
        <sz val="10.5"/>
        <color theme="1"/>
        <name val="Arial"/>
        <family val="2"/>
        <scheme val="none"/>
      </font>
      <numFmt numFmtId="165" formatCode="#,##0.0"/>
      <border diagonalUp="0" diagonalDown="0">
        <left style="hair">
          <color indexed="64"/>
        </left>
        <right style="hair">
          <color indexed="64"/>
        </right>
        <top/>
        <bottom/>
        <vertical/>
        <horizontal/>
      </border>
    </dxf>
    <dxf>
      <font>
        <b val="0"/>
        <i val="0"/>
        <strike val="0"/>
        <condense val="0"/>
        <extend val="0"/>
        <outline val="0"/>
        <shadow val="0"/>
        <u val="none"/>
        <vertAlign val="baseline"/>
        <sz val="10.5"/>
        <color theme="1"/>
        <name val="Arial"/>
        <family val="2"/>
        <scheme val="none"/>
      </font>
      <numFmt numFmtId="165" formatCode="#,##0.0"/>
      <border diagonalUp="0" diagonalDown="0">
        <left style="hair">
          <color indexed="64"/>
        </left>
        <right style="hair">
          <color indexed="64"/>
        </right>
        <top/>
        <bottom/>
        <vertical/>
        <horizontal/>
      </border>
    </dxf>
    <dxf>
      <font>
        <b val="0"/>
        <i val="0"/>
        <strike val="0"/>
        <condense val="0"/>
        <extend val="0"/>
        <outline val="0"/>
        <shadow val="0"/>
        <u val="none"/>
        <vertAlign val="baseline"/>
        <sz val="10.5"/>
        <color theme="1"/>
        <name val="Arial"/>
        <family val="2"/>
        <scheme val="none"/>
      </font>
      <border diagonalUp="0" diagonalDown="0">
        <left/>
        <right style="hair">
          <color indexed="64"/>
        </right>
        <top/>
        <bottom/>
        <vertical/>
        <horizontal/>
      </border>
    </dxf>
    <dxf>
      <font>
        <b val="0"/>
        <i val="0"/>
        <strike val="0"/>
        <condense val="0"/>
        <extend val="0"/>
        <outline val="0"/>
        <shadow val="0"/>
        <u val="none"/>
        <vertAlign val="baseline"/>
        <sz val="10.5"/>
        <color theme="1"/>
        <name val="Arial"/>
        <family val="2"/>
        <scheme val="none"/>
      </font>
      <alignment horizontal="left" vertical="top" textRotation="0" wrapText="1" indent="0" justifyLastLine="0" shrinkToFit="0" readingOrder="0"/>
      <border diagonalUp="0" diagonalDown="0">
        <left style="thin">
          <color indexed="64"/>
        </left>
        <right/>
        <top/>
        <bottom/>
        <vertical/>
        <horizontal/>
      </border>
    </dxf>
    <dxf>
      <border outline="0">
        <right style="thin">
          <color indexed="64"/>
        </right>
        <bottom style="thin">
          <color indexed="64"/>
        </bottom>
      </border>
    </dxf>
    <dxf>
      <font>
        <b val="0"/>
        <i val="0"/>
        <strike val="0"/>
        <condense val="0"/>
        <extend val="0"/>
        <outline val="0"/>
        <shadow val="0"/>
        <u val="none"/>
        <vertAlign val="baseline"/>
        <sz val="10.5"/>
        <color theme="1"/>
        <name val="Arial"/>
        <family val="2"/>
        <scheme val="none"/>
      </font>
    </dxf>
    <dxf>
      <font>
        <b/>
        <i val="0"/>
        <strike val="0"/>
        <condense val="0"/>
        <extend val="0"/>
        <outline val="0"/>
        <shadow val="0"/>
        <u val="none"/>
        <vertAlign val="baseline"/>
        <sz val="10.5"/>
        <color theme="0"/>
        <name val="Arial"/>
        <family val="2"/>
        <scheme val="none"/>
      </font>
      <fill>
        <patternFill patternType="solid">
          <fgColor indexed="64"/>
          <bgColor rgb="FF002554"/>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5"/>
        <color theme="1"/>
        <name val="Arial"/>
        <family val="2"/>
        <scheme val="none"/>
      </font>
      <numFmt numFmtId="165" formatCode="#,##0.0"/>
      <alignment horizontal="general" vertical="bottom" textRotation="0" wrapText="1" indent="0" justifyLastLine="0" shrinkToFit="0" readingOrder="0"/>
    </dxf>
    <dxf>
      <font>
        <b val="0"/>
        <i val="0"/>
        <strike val="0"/>
        <condense val="0"/>
        <extend val="0"/>
        <outline val="0"/>
        <shadow val="0"/>
        <u val="none"/>
        <vertAlign val="baseline"/>
        <sz val="10.5"/>
        <color theme="1"/>
        <name val="Arial"/>
        <family val="2"/>
        <scheme val="none"/>
      </font>
      <numFmt numFmtId="165" formatCode="#,##0.0"/>
      <alignment horizontal="general" vertical="bottom" textRotation="0" wrapText="1" indent="0" justifyLastLine="0" shrinkToFit="0" readingOrder="0"/>
      <border diagonalUp="0" diagonalDown="0">
        <left style="hair">
          <color indexed="64"/>
        </left>
        <right style="hair">
          <color indexed="64"/>
        </right>
        <top/>
        <bottom/>
        <vertical/>
        <horizontal/>
      </border>
    </dxf>
    <dxf>
      <font>
        <b val="0"/>
        <i val="0"/>
        <strike val="0"/>
        <condense val="0"/>
        <extend val="0"/>
        <outline val="0"/>
        <shadow val="0"/>
        <u val="none"/>
        <vertAlign val="baseline"/>
        <sz val="10.5"/>
        <color theme="1"/>
        <name val="Arial"/>
        <family val="2"/>
        <scheme val="none"/>
      </font>
      <numFmt numFmtId="165" formatCode="#,##0.0"/>
      <alignment horizontal="general" vertical="bottom" textRotation="0" wrapText="1"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10.5"/>
        <color theme="1"/>
        <name val="Arial"/>
        <family val="2"/>
        <scheme val="none"/>
      </font>
      <numFmt numFmtId="165" formatCode="#,##0.0"/>
      <alignment horizontal="general" vertical="bottom" textRotation="0" wrapText="1" indent="0" justifyLastLine="0" shrinkToFit="0" readingOrder="0"/>
      <border diagonalUp="0" diagonalDown="0">
        <left style="hair">
          <color indexed="64"/>
        </left>
        <right style="hair">
          <color indexed="64"/>
        </right>
        <top/>
        <bottom/>
        <vertical/>
        <horizontal/>
      </border>
    </dxf>
    <dxf>
      <font>
        <b val="0"/>
        <i val="0"/>
        <strike val="0"/>
        <condense val="0"/>
        <extend val="0"/>
        <outline val="0"/>
        <shadow val="0"/>
        <u val="none"/>
        <vertAlign val="baseline"/>
        <sz val="10.5"/>
        <color theme="1"/>
        <name val="Arial"/>
        <family val="2"/>
        <scheme val="none"/>
      </font>
      <numFmt numFmtId="165" formatCode="#,##0.0"/>
      <alignment horizontal="general" vertical="bottom" textRotation="0" wrapText="1" indent="0" justifyLastLine="0" shrinkToFit="0" readingOrder="0"/>
      <border diagonalUp="0" diagonalDown="0">
        <left style="hair">
          <color indexed="64"/>
        </left>
        <right style="hair">
          <color indexed="64"/>
        </right>
        <top/>
        <bottom/>
        <vertical/>
        <horizontal/>
      </border>
    </dxf>
    <dxf>
      <font>
        <b val="0"/>
        <i val="0"/>
        <strike val="0"/>
        <condense val="0"/>
        <extend val="0"/>
        <outline val="0"/>
        <shadow val="0"/>
        <u val="none"/>
        <vertAlign val="baseline"/>
        <sz val="10.5"/>
        <color theme="1"/>
        <name val="Arial"/>
        <family val="2"/>
        <scheme val="none"/>
      </font>
      <numFmt numFmtId="165" formatCode="#,##0.0"/>
      <alignment horizontal="general" vertical="bottom" textRotation="0" wrapText="1"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10.5"/>
        <color theme="1"/>
        <name val="Arial"/>
        <family val="2"/>
        <scheme val="none"/>
      </font>
      <numFmt numFmtId="165" formatCode="#,##0.0"/>
      <alignment horizontal="general" vertical="bottom" textRotation="0" wrapText="1" indent="0" justifyLastLine="0" shrinkToFit="0" readingOrder="0"/>
      <border diagonalUp="0" diagonalDown="0">
        <left style="hair">
          <color indexed="64"/>
        </left>
        <right style="hair">
          <color indexed="64"/>
        </right>
        <top/>
        <bottom/>
        <vertical/>
        <horizontal/>
      </border>
    </dxf>
    <dxf>
      <font>
        <b val="0"/>
        <i val="0"/>
        <strike val="0"/>
        <condense val="0"/>
        <extend val="0"/>
        <outline val="0"/>
        <shadow val="0"/>
        <u val="none"/>
        <vertAlign val="baseline"/>
        <sz val="10.5"/>
        <color theme="1"/>
        <name val="Arial"/>
        <family val="2"/>
        <scheme val="none"/>
      </font>
      <numFmt numFmtId="165" formatCode="#,##0.0"/>
      <alignment horizontal="general" vertical="bottom" textRotation="0" wrapText="1" indent="0" justifyLastLine="0" shrinkToFit="0" readingOrder="0"/>
      <border diagonalUp="0" diagonalDown="0">
        <left style="hair">
          <color indexed="64"/>
        </left>
        <right style="hair">
          <color indexed="64"/>
        </right>
        <top/>
        <bottom/>
        <vertical/>
        <horizontal/>
      </border>
    </dxf>
    <dxf>
      <font>
        <b val="0"/>
        <i val="0"/>
        <strike val="0"/>
        <condense val="0"/>
        <extend val="0"/>
        <outline val="0"/>
        <shadow val="0"/>
        <u val="none"/>
        <vertAlign val="baseline"/>
        <sz val="10.5"/>
        <color theme="1"/>
        <name val="Arial"/>
        <family val="2"/>
        <scheme val="none"/>
      </font>
      <numFmt numFmtId="165" formatCode="#,##0.0"/>
      <alignment horizontal="general" vertical="bottom" textRotation="0" wrapText="1" indent="0" justifyLastLine="0" shrinkToFit="0" readingOrder="0"/>
      <border diagonalUp="0" diagonalDown="0">
        <left style="hair">
          <color indexed="64"/>
        </left>
        <right style="hair">
          <color indexed="64"/>
        </right>
        <top/>
        <bottom/>
        <vertical/>
        <horizontal/>
      </border>
    </dxf>
    <dxf>
      <font>
        <b val="0"/>
        <i val="0"/>
        <strike val="0"/>
        <condense val="0"/>
        <extend val="0"/>
        <outline val="0"/>
        <shadow val="0"/>
        <u val="none"/>
        <vertAlign val="baseline"/>
        <sz val="10.5"/>
        <color theme="1"/>
        <name val="Arial"/>
        <family val="2"/>
        <scheme val="none"/>
      </font>
      <border diagonalUp="0" diagonalDown="0">
        <left/>
        <right style="hair">
          <color indexed="64"/>
        </right>
        <top/>
        <bottom/>
        <vertical/>
        <horizontal/>
      </border>
    </dxf>
    <dxf>
      <font>
        <b val="0"/>
        <i val="0"/>
        <strike val="0"/>
        <condense val="0"/>
        <extend val="0"/>
        <outline val="0"/>
        <shadow val="0"/>
        <u val="none"/>
        <vertAlign val="baseline"/>
        <sz val="10.5"/>
        <color theme="1"/>
        <name val="Arial"/>
        <family val="2"/>
        <scheme val="none"/>
      </font>
      <alignment horizontal="left" vertical="top"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5"/>
        <color theme="1"/>
        <name val="Arial"/>
        <family val="2"/>
        <scheme val="none"/>
      </font>
      <alignment horizontal="general" vertical="bottom" textRotation="0" wrapText="1" indent="0" justifyLastLine="0" shrinkToFit="0" readingOrder="0"/>
    </dxf>
    <dxf>
      <font>
        <b/>
        <i val="0"/>
        <strike val="0"/>
        <condense val="0"/>
        <extend val="0"/>
        <outline val="0"/>
        <shadow val="0"/>
        <u val="none"/>
        <vertAlign val="baseline"/>
        <sz val="10.5"/>
        <color theme="0"/>
        <name val="Arial"/>
        <family val="2"/>
        <scheme val="none"/>
      </font>
      <fill>
        <patternFill patternType="solid">
          <fgColor indexed="64"/>
          <bgColor rgb="FF002554"/>
        </patternFill>
      </fill>
      <alignment horizontal="center" vertical="center" textRotation="0" wrapText="0" indent="0" justifyLastLine="0" shrinkToFit="0" readingOrder="0"/>
      <border diagonalUp="0" diagonalDown="0" outline="0">
        <left style="thin">
          <color theme="0"/>
        </left>
        <right style="thin">
          <color theme="0"/>
        </right>
        <top/>
        <bottom/>
      </border>
    </dxf>
  </dxfs>
  <tableStyles count="0" defaultTableStyle="TableStyleMedium2" defaultPivotStyle="PivotStyleLight16"/>
  <colors>
    <mruColors>
      <color rgb="FF002554"/>
      <color rgb="FFF1B434"/>
      <color rgb="FFFF9933"/>
      <color rgb="FFFFD966"/>
      <color rgb="FFF4B084"/>
      <color rgb="FF92D050"/>
      <color rgb="FF33CC33"/>
      <color rgb="FFA9D08E"/>
      <color rgb="FF548235"/>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08419739611757E-2"/>
          <c:y val="6.6362817827292475E-2"/>
          <c:w val="0.78781705322424367"/>
          <c:h val="0.77529342333888518"/>
        </c:manualLayout>
      </c:layout>
      <c:barChart>
        <c:barDir val="col"/>
        <c:grouping val="clustered"/>
        <c:varyColors val="0"/>
        <c:ser>
          <c:idx val="0"/>
          <c:order val="0"/>
          <c:tx>
            <c:v>UK sector (All institutions)</c:v>
          </c:tx>
          <c:spPr>
            <a:solidFill>
              <a:schemeClr val="accent1"/>
            </a:solidFill>
            <a:ln>
              <a:noFill/>
            </a:ln>
            <a:effectLst/>
          </c:spPr>
          <c:invertIfNegative val="0"/>
          <c:cat>
            <c:strLit>
              <c:ptCount val="5"/>
              <c:pt idx="0">
                <c:v>Publicly funded teaching</c:v>
              </c:pt>
              <c:pt idx="1">
                <c:v>Non-publicly funded teaching</c:v>
              </c:pt>
              <c:pt idx="2">
                <c:v>Research</c:v>
              </c:pt>
              <c:pt idx="3">
                <c:v>Other (income generating)</c:v>
              </c:pt>
              <c:pt idx="4">
                <c:v>Other (non-commercial)</c:v>
              </c:pt>
            </c:strLit>
          </c:cat>
          <c:val>
            <c:numRef>
              <c:f>('Tables 1 and 2'!$C$7,'Tables 1 and 2'!$C$11,'Tables 1 and 2'!$C$15,'Tables 1 and 2'!$C$19,'Tables 1 and 2'!$C$23)</c:f>
              <c:numCache>
                <c:formatCode>#,##0.0</c:formatCode>
                <c:ptCount val="5"/>
                <c:pt idx="0">
                  <c:v>37.009621984055997</c:v>
                </c:pt>
                <c:pt idx="1">
                  <c:v>13.8747130608375</c:v>
                </c:pt>
                <c:pt idx="2">
                  <c:v>33.7298086429183</c:v>
                </c:pt>
                <c:pt idx="3">
                  <c:v>14.246736826552199</c:v>
                </c:pt>
                <c:pt idx="4">
                  <c:v>1.1391194856360201</c:v>
                </c:pt>
              </c:numCache>
            </c:numRef>
          </c:val>
          <c:extLst>
            <c:ext xmlns:c16="http://schemas.microsoft.com/office/drawing/2014/chart" uri="{C3380CC4-5D6E-409C-BE32-E72D297353CC}">
              <c16:uniqueId val="{00000000-5EB1-408E-8041-AEF1EE1F7750}"/>
            </c:ext>
          </c:extLst>
        </c:ser>
        <c:ser>
          <c:idx val="1"/>
          <c:order val="1"/>
          <c:tx>
            <c:v>Group A</c:v>
          </c:tx>
          <c:spPr>
            <a:solidFill>
              <a:schemeClr val="accent2"/>
            </a:solidFill>
            <a:ln>
              <a:noFill/>
            </a:ln>
            <a:effectLst/>
          </c:spPr>
          <c:invertIfNegative val="0"/>
          <c:cat>
            <c:strLit>
              <c:ptCount val="5"/>
              <c:pt idx="0">
                <c:v>Publicly funded teaching</c:v>
              </c:pt>
              <c:pt idx="1">
                <c:v>Non-publicly funded teaching</c:v>
              </c:pt>
              <c:pt idx="2">
                <c:v>Research</c:v>
              </c:pt>
              <c:pt idx="3">
                <c:v>Other (income generating)</c:v>
              </c:pt>
              <c:pt idx="4">
                <c:v>Other (non-commercial)</c:v>
              </c:pt>
            </c:strLit>
          </c:cat>
          <c:val>
            <c:numRef>
              <c:f>('Tables 1 and 2'!$F$7,'Tables 1 and 2'!$F$11,'Tables 1 and 2'!$F$15,'Tables 1 and 2'!$F$19,'Tables 1 and 2'!$F$23)</c:f>
              <c:numCache>
                <c:formatCode>#,##0.0</c:formatCode>
                <c:ptCount val="5"/>
                <c:pt idx="0">
                  <c:v>21.840728480184499</c:v>
                </c:pt>
                <c:pt idx="1">
                  <c:v>11.4242192699698</c:v>
                </c:pt>
                <c:pt idx="2">
                  <c:v>48.302063509783302</c:v>
                </c:pt>
                <c:pt idx="3">
                  <c:v>16.838792926246398</c:v>
                </c:pt>
                <c:pt idx="4">
                  <c:v>1.59419581381599</c:v>
                </c:pt>
              </c:numCache>
            </c:numRef>
          </c:val>
          <c:extLst>
            <c:ext xmlns:c16="http://schemas.microsoft.com/office/drawing/2014/chart" uri="{C3380CC4-5D6E-409C-BE32-E72D297353CC}">
              <c16:uniqueId val="{00000002-5EB1-408E-8041-AEF1EE1F7750}"/>
            </c:ext>
          </c:extLst>
        </c:ser>
        <c:ser>
          <c:idx val="2"/>
          <c:order val="2"/>
          <c:tx>
            <c:v>Group B</c:v>
          </c:tx>
          <c:spPr>
            <a:solidFill>
              <a:schemeClr val="accent3"/>
            </a:solidFill>
            <a:ln>
              <a:noFill/>
            </a:ln>
            <a:effectLst/>
          </c:spPr>
          <c:invertIfNegative val="0"/>
          <c:cat>
            <c:strLit>
              <c:ptCount val="5"/>
              <c:pt idx="0">
                <c:v>Publicly funded teaching</c:v>
              </c:pt>
              <c:pt idx="1">
                <c:v>Non-publicly funded teaching</c:v>
              </c:pt>
              <c:pt idx="2">
                <c:v>Research</c:v>
              </c:pt>
              <c:pt idx="3">
                <c:v>Other (income generating)</c:v>
              </c:pt>
              <c:pt idx="4">
                <c:v>Other (non-commercial)</c:v>
              </c:pt>
            </c:strLit>
          </c:cat>
          <c:val>
            <c:numRef>
              <c:f>('Tables 1 and 2'!$G$7,'Tables 1 and 2'!$G$11,'Tables 1 and 2'!$G$15,'Tables 1 and 2'!$G$19,'Tables 1 and 2'!$G$23)</c:f>
              <c:numCache>
                <c:formatCode>#,##0.0</c:formatCode>
                <c:ptCount val="5"/>
                <c:pt idx="0">
                  <c:v>35.228682779330903</c:v>
                </c:pt>
                <c:pt idx="1">
                  <c:v>14.322383341726701</c:v>
                </c:pt>
                <c:pt idx="2">
                  <c:v>33.634700295063098</c:v>
                </c:pt>
                <c:pt idx="3">
                  <c:v>16.005885687080099</c:v>
                </c:pt>
                <c:pt idx="4">
                  <c:v>0.808347896799259</c:v>
                </c:pt>
              </c:numCache>
            </c:numRef>
          </c:val>
          <c:extLst>
            <c:ext xmlns:c16="http://schemas.microsoft.com/office/drawing/2014/chart" uri="{C3380CC4-5D6E-409C-BE32-E72D297353CC}">
              <c16:uniqueId val="{00000003-5EB1-408E-8041-AEF1EE1F7750}"/>
            </c:ext>
          </c:extLst>
        </c:ser>
        <c:ser>
          <c:idx val="3"/>
          <c:order val="3"/>
          <c:tx>
            <c:v>Group C</c:v>
          </c:tx>
          <c:spPr>
            <a:solidFill>
              <a:schemeClr val="accent4"/>
            </a:solidFill>
            <a:ln>
              <a:noFill/>
            </a:ln>
            <a:effectLst/>
          </c:spPr>
          <c:invertIfNegative val="0"/>
          <c:cat>
            <c:strLit>
              <c:ptCount val="5"/>
              <c:pt idx="0">
                <c:v>Publicly funded teaching</c:v>
              </c:pt>
              <c:pt idx="1">
                <c:v>Non-publicly funded teaching</c:v>
              </c:pt>
              <c:pt idx="2">
                <c:v>Research</c:v>
              </c:pt>
              <c:pt idx="3">
                <c:v>Other (income generating)</c:v>
              </c:pt>
              <c:pt idx="4">
                <c:v>Other (non-commercial)</c:v>
              </c:pt>
            </c:strLit>
          </c:cat>
          <c:val>
            <c:numRef>
              <c:f>('Tables 1 and 2'!$H$7,'Tables 1 and 2'!$H$11,'Tables 1 and 2'!$H$15,'Tables 1 and 2'!$H$19,'Tables 1 and 2'!$H$23)</c:f>
              <c:numCache>
                <c:formatCode>#,##0.0</c:formatCode>
                <c:ptCount val="5"/>
                <c:pt idx="0">
                  <c:v>56.466632935704602</c:v>
                </c:pt>
                <c:pt idx="1">
                  <c:v>17.515682447520099</c:v>
                </c:pt>
                <c:pt idx="2">
                  <c:v>16.141263534684601</c:v>
                </c:pt>
                <c:pt idx="3">
                  <c:v>8.9758464423456399</c:v>
                </c:pt>
                <c:pt idx="4">
                  <c:v>0.90057463974502105</c:v>
                </c:pt>
              </c:numCache>
            </c:numRef>
          </c:val>
          <c:extLst>
            <c:ext xmlns:c16="http://schemas.microsoft.com/office/drawing/2014/chart" uri="{C3380CC4-5D6E-409C-BE32-E72D297353CC}">
              <c16:uniqueId val="{00000004-5EB1-408E-8041-AEF1EE1F7750}"/>
            </c:ext>
          </c:extLst>
        </c:ser>
        <c:ser>
          <c:idx val="4"/>
          <c:order val="4"/>
          <c:tx>
            <c:v>Group D</c:v>
          </c:tx>
          <c:spPr>
            <a:solidFill>
              <a:schemeClr val="accent5"/>
            </a:solidFill>
            <a:ln>
              <a:noFill/>
            </a:ln>
            <a:effectLst/>
          </c:spPr>
          <c:invertIfNegative val="0"/>
          <c:cat>
            <c:strLit>
              <c:ptCount val="5"/>
              <c:pt idx="0">
                <c:v>Publicly funded teaching</c:v>
              </c:pt>
              <c:pt idx="1">
                <c:v>Non-publicly funded teaching</c:v>
              </c:pt>
              <c:pt idx="2">
                <c:v>Research</c:v>
              </c:pt>
              <c:pt idx="3">
                <c:v>Other (income generating)</c:v>
              </c:pt>
              <c:pt idx="4">
                <c:v>Other (non-commercial)</c:v>
              </c:pt>
            </c:strLit>
          </c:cat>
          <c:val>
            <c:numRef>
              <c:f>('Tables 1 and 2'!$I$7,'Tables 1 and 2'!$I$11,'Tables 1 and 2'!$I$15,'Tables 1 and 2'!$I$19,'Tables 1 and 2'!$I$23)</c:f>
              <c:numCache>
                <c:formatCode>#,##0.0</c:formatCode>
                <c:ptCount val="5"/>
                <c:pt idx="0">
                  <c:v>61.316850220838099</c:v>
                </c:pt>
                <c:pt idx="1">
                  <c:v>17.083663630038298</c:v>
                </c:pt>
                <c:pt idx="2">
                  <c:v>13.391554325573299</c:v>
                </c:pt>
                <c:pt idx="3">
                  <c:v>8.1517083081032595</c:v>
                </c:pt>
                <c:pt idx="4">
                  <c:v>5.62235154469777E-2</c:v>
                </c:pt>
              </c:numCache>
            </c:numRef>
          </c:val>
          <c:extLst>
            <c:ext xmlns:c16="http://schemas.microsoft.com/office/drawing/2014/chart" uri="{C3380CC4-5D6E-409C-BE32-E72D297353CC}">
              <c16:uniqueId val="{00000005-5EB1-408E-8041-AEF1EE1F7750}"/>
            </c:ext>
          </c:extLst>
        </c:ser>
        <c:ser>
          <c:idx val="5"/>
          <c:order val="5"/>
          <c:tx>
            <c:v>Group E</c:v>
          </c:tx>
          <c:spPr>
            <a:solidFill>
              <a:schemeClr val="bg2">
                <a:lumMod val="90000"/>
              </a:schemeClr>
            </a:solidFill>
            <a:ln>
              <a:noFill/>
            </a:ln>
            <a:effectLst/>
          </c:spPr>
          <c:invertIfNegative val="0"/>
          <c:cat>
            <c:strLit>
              <c:ptCount val="5"/>
              <c:pt idx="0">
                <c:v>Publicly funded teaching</c:v>
              </c:pt>
              <c:pt idx="1">
                <c:v>Non-publicly funded teaching</c:v>
              </c:pt>
              <c:pt idx="2">
                <c:v>Research</c:v>
              </c:pt>
              <c:pt idx="3">
                <c:v>Other (income generating)</c:v>
              </c:pt>
              <c:pt idx="4">
                <c:v>Other (non-commercial)</c:v>
              </c:pt>
            </c:strLit>
          </c:cat>
          <c:val>
            <c:numRef>
              <c:f>('Tables 1 and 2'!$J$7,'Tables 1 and 2'!$J$11,'Tables 1 and 2'!$J$15,'Tables 1 and 2'!$J$19,'Tables 1 and 2'!$J$23)</c:f>
              <c:numCache>
                <c:formatCode>#,##0.0</c:formatCode>
                <c:ptCount val="5"/>
                <c:pt idx="0">
                  <c:v>65.455370301939396</c:v>
                </c:pt>
                <c:pt idx="1">
                  <c:v>14.5837066560008</c:v>
                </c:pt>
                <c:pt idx="2">
                  <c:v>7.47943034372258</c:v>
                </c:pt>
                <c:pt idx="3">
                  <c:v>12.162452719426801</c:v>
                </c:pt>
                <c:pt idx="4">
                  <c:v>0.31903997891036601</c:v>
                </c:pt>
              </c:numCache>
            </c:numRef>
          </c:val>
          <c:extLst>
            <c:ext xmlns:c16="http://schemas.microsoft.com/office/drawing/2014/chart" uri="{C3380CC4-5D6E-409C-BE32-E72D297353CC}">
              <c16:uniqueId val="{00000006-5EB1-408E-8041-AEF1EE1F7750}"/>
            </c:ext>
          </c:extLst>
        </c:ser>
        <c:ser>
          <c:idx val="6"/>
          <c:order val="6"/>
          <c:tx>
            <c:v>Group F</c:v>
          </c:tx>
          <c:spPr>
            <a:solidFill>
              <a:schemeClr val="accent6"/>
            </a:solidFill>
            <a:ln>
              <a:noFill/>
            </a:ln>
            <a:effectLst/>
          </c:spPr>
          <c:invertIfNegative val="0"/>
          <c:cat>
            <c:strLit>
              <c:ptCount val="5"/>
              <c:pt idx="0">
                <c:v>Publicly funded teaching</c:v>
              </c:pt>
              <c:pt idx="1">
                <c:v>Non-publicly funded teaching</c:v>
              </c:pt>
              <c:pt idx="2">
                <c:v>Research</c:v>
              </c:pt>
              <c:pt idx="3">
                <c:v>Other (income generating)</c:v>
              </c:pt>
              <c:pt idx="4">
                <c:v>Other (non-commercial)</c:v>
              </c:pt>
            </c:strLit>
          </c:cat>
          <c:val>
            <c:numRef>
              <c:f>('Tables 1 and 2'!$K$7,'Tables 1 and 2'!$K$11,'Tables 1 and 2'!$K$15,'Tables 1 and 2'!$K$19,'Tables 1 and 2'!$K$23)</c:f>
              <c:numCache>
                <c:formatCode>#,##0.0</c:formatCode>
                <c:ptCount val="5"/>
                <c:pt idx="0">
                  <c:v>50.276350959578203</c:v>
                </c:pt>
                <c:pt idx="1">
                  <c:v>30.947323183381101</c:v>
                </c:pt>
                <c:pt idx="2">
                  <c:v>6.9925285098509402</c:v>
                </c:pt>
                <c:pt idx="3">
                  <c:v>9.33832111716859</c:v>
                </c:pt>
                <c:pt idx="4">
                  <c:v>2.4454762300211801</c:v>
                </c:pt>
              </c:numCache>
            </c:numRef>
          </c:val>
          <c:extLst>
            <c:ext xmlns:c16="http://schemas.microsoft.com/office/drawing/2014/chart" uri="{C3380CC4-5D6E-409C-BE32-E72D297353CC}">
              <c16:uniqueId val="{00000007-5EB1-408E-8041-AEF1EE1F7750}"/>
            </c:ext>
          </c:extLst>
        </c:ser>
        <c:dLbls>
          <c:showLegendKey val="0"/>
          <c:showVal val="0"/>
          <c:showCatName val="0"/>
          <c:showSerName val="0"/>
          <c:showPercent val="0"/>
          <c:showBubbleSize val="0"/>
        </c:dLbls>
        <c:gapWidth val="219"/>
        <c:axId val="1716256591"/>
        <c:axId val="1716261167"/>
      </c:barChart>
      <c:catAx>
        <c:axId val="1716256591"/>
        <c:scaling>
          <c:orientation val="minMax"/>
        </c:scaling>
        <c:delete val="0"/>
        <c:axPos val="b"/>
        <c:title>
          <c:tx>
            <c:rich>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r>
                  <a:rPr lang="en-GB" b="0"/>
                  <a:t>Activity</a:t>
                </a:r>
              </a:p>
            </c:rich>
          </c:tx>
          <c:layout>
            <c:manualLayout>
              <c:xMode val="edge"/>
              <c:yMode val="edge"/>
              <c:x val="0.45647960897932077"/>
              <c:y val="0.9388728891075698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716261167"/>
        <c:crosses val="autoZero"/>
        <c:auto val="1"/>
        <c:lblAlgn val="ctr"/>
        <c:lblOffset val="100"/>
        <c:noMultiLvlLbl val="0"/>
      </c:catAx>
      <c:valAx>
        <c:axId val="171626116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r>
                  <a:rPr lang="en-GB" b="0"/>
                  <a:t>% of total costs</a:t>
                </a:r>
              </a:p>
            </c:rich>
          </c:tx>
          <c:layout>
            <c:manualLayout>
              <c:xMode val="edge"/>
              <c:yMode val="edge"/>
              <c:x val="6.1147654814795423E-3"/>
              <c:y val="0.3483958540581556"/>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716256591"/>
        <c:crosses val="autoZero"/>
        <c:crossBetween val="between"/>
      </c:valAx>
      <c:spPr>
        <a:noFill/>
        <a:ln>
          <a:noFill/>
        </a:ln>
        <a:effectLst/>
      </c:spPr>
    </c:plotArea>
    <c:legend>
      <c:legendPos val="r"/>
      <c:layout>
        <c:manualLayout>
          <c:xMode val="edge"/>
          <c:yMode val="edge"/>
          <c:x val="0.85682632657658897"/>
          <c:y val="5.8661395021650249E-2"/>
          <c:w val="0.1416493489604797"/>
          <c:h val="0.39689357017679827"/>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229627093714747E-2"/>
          <c:y val="6.2249478710745119E-2"/>
          <c:w val="0.77808587604148904"/>
          <c:h val="0.7982599331942124"/>
        </c:manualLayout>
      </c:layout>
      <c:barChart>
        <c:barDir val="col"/>
        <c:grouping val="clustered"/>
        <c:varyColors val="0"/>
        <c:ser>
          <c:idx val="0"/>
          <c:order val="0"/>
          <c:tx>
            <c:v>UK sector (All institutions)</c:v>
          </c:tx>
          <c:spPr>
            <a:solidFill>
              <a:schemeClr val="accent1"/>
            </a:solidFill>
            <a:ln>
              <a:noFill/>
            </a:ln>
            <a:effectLst/>
          </c:spPr>
          <c:invertIfNegative val="0"/>
          <c:cat>
            <c:strLit>
              <c:ptCount val="5"/>
              <c:pt idx="0">
                <c:v>Publicly funded teaching</c:v>
              </c:pt>
              <c:pt idx="1">
                <c:v>Non-publicly funded teaching</c:v>
              </c:pt>
              <c:pt idx="2">
                <c:v>Research</c:v>
              </c:pt>
              <c:pt idx="3">
                <c:v>Other (income generating)</c:v>
              </c:pt>
              <c:pt idx="4">
                <c:v>Total</c:v>
              </c:pt>
            </c:strLit>
          </c:cat>
          <c:val>
            <c:numRef>
              <c:f>('Tables 1 and 2'!$C$58,'Tables 1 and 2'!$C$62,'Tables 1 and 2'!$C$66,'Tables 1 and 2'!$C$70,'Tables 1 and 2'!$C$78)</c:f>
              <c:numCache>
                <c:formatCode>#,##0.0</c:formatCode>
                <c:ptCount val="5"/>
                <c:pt idx="0">
                  <c:v>94.1654715264565</c:v>
                </c:pt>
                <c:pt idx="1">
                  <c:v>146.055023206931</c:v>
                </c:pt>
                <c:pt idx="2">
                  <c:v>68.709356223687806</c:v>
                </c:pt>
                <c:pt idx="3">
                  <c:v>103.588567811605</c:v>
                </c:pt>
                <c:pt idx="4">
                  <c:v>95.394191648880707</c:v>
                </c:pt>
              </c:numCache>
            </c:numRef>
          </c:val>
          <c:extLst>
            <c:ext xmlns:c16="http://schemas.microsoft.com/office/drawing/2014/chart" uri="{C3380CC4-5D6E-409C-BE32-E72D297353CC}">
              <c16:uniqueId val="{0000001D-7691-4D11-9F8E-3F38F021B28A}"/>
            </c:ext>
          </c:extLst>
        </c:ser>
        <c:ser>
          <c:idx val="1"/>
          <c:order val="1"/>
          <c:tx>
            <c:v>Group A</c:v>
          </c:tx>
          <c:spPr>
            <a:solidFill>
              <a:schemeClr val="accent2"/>
            </a:solidFill>
            <a:ln>
              <a:noFill/>
            </a:ln>
            <a:effectLst/>
          </c:spPr>
          <c:invertIfNegative val="0"/>
          <c:cat>
            <c:strLit>
              <c:ptCount val="5"/>
              <c:pt idx="0">
                <c:v>Publicly funded teaching</c:v>
              </c:pt>
              <c:pt idx="1">
                <c:v>Non-publicly funded teaching</c:v>
              </c:pt>
              <c:pt idx="2">
                <c:v>Research</c:v>
              </c:pt>
              <c:pt idx="3">
                <c:v>Other (income generating)</c:v>
              </c:pt>
              <c:pt idx="4">
                <c:v>Total</c:v>
              </c:pt>
            </c:strLit>
          </c:cat>
          <c:val>
            <c:numRef>
              <c:f>('Tables 1 and 2'!$F$58,'Tables 1 and 2'!$F$62,'Tables 1 and 2'!$F$66,'Tables 1 and 2'!$F$70,'Tables 1 and 2'!$F$78)</c:f>
              <c:numCache>
                <c:formatCode>#,##0.0</c:formatCode>
                <c:ptCount val="5"/>
                <c:pt idx="0">
                  <c:v>94.608805514855206</c:v>
                </c:pt>
                <c:pt idx="1">
                  <c:v>177.69355945607799</c:v>
                </c:pt>
                <c:pt idx="2">
                  <c:v>73.290990710998898</c:v>
                </c:pt>
                <c:pt idx="3">
                  <c:v>111.464627341476</c:v>
                </c:pt>
                <c:pt idx="4">
                  <c:v>98.188810731657497</c:v>
                </c:pt>
              </c:numCache>
            </c:numRef>
          </c:val>
          <c:extLst>
            <c:ext xmlns:c16="http://schemas.microsoft.com/office/drawing/2014/chart" uri="{C3380CC4-5D6E-409C-BE32-E72D297353CC}">
              <c16:uniqueId val="{0000001E-7691-4D11-9F8E-3F38F021B28A}"/>
            </c:ext>
          </c:extLst>
        </c:ser>
        <c:ser>
          <c:idx val="2"/>
          <c:order val="2"/>
          <c:tx>
            <c:v>Group B</c:v>
          </c:tx>
          <c:spPr>
            <a:solidFill>
              <a:schemeClr val="accent3"/>
            </a:solidFill>
            <a:ln>
              <a:noFill/>
            </a:ln>
            <a:effectLst/>
          </c:spPr>
          <c:invertIfNegative val="0"/>
          <c:cat>
            <c:strLit>
              <c:ptCount val="5"/>
              <c:pt idx="0">
                <c:v>Publicly funded teaching</c:v>
              </c:pt>
              <c:pt idx="1">
                <c:v>Non-publicly funded teaching</c:v>
              </c:pt>
              <c:pt idx="2">
                <c:v>Research</c:v>
              </c:pt>
              <c:pt idx="3">
                <c:v>Other (income generating)</c:v>
              </c:pt>
              <c:pt idx="4">
                <c:v>Total</c:v>
              </c:pt>
            </c:strLit>
          </c:cat>
          <c:val>
            <c:numRef>
              <c:f>('Tables 1 and 2'!$G$58,'Tables 1 and 2'!$G$62,'Tables 1 and 2'!$G$66,'Tables 1 and 2'!$G$70,'Tables 1 and 2'!$G$78)</c:f>
              <c:numCache>
                <c:formatCode>#,##0.0</c:formatCode>
                <c:ptCount val="5"/>
                <c:pt idx="0">
                  <c:v>95.102305192162802</c:v>
                </c:pt>
                <c:pt idx="1">
                  <c:v>151.66029606030801</c:v>
                </c:pt>
                <c:pt idx="2">
                  <c:v>65.591947041331807</c:v>
                </c:pt>
                <c:pt idx="3">
                  <c:v>94.551261707787702</c:v>
                </c:pt>
                <c:pt idx="4">
                  <c:v>94.989764545222002</c:v>
                </c:pt>
              </c:numCache>
            </c:numRef>
          </c:val>
          <c:extLst>
            <c:ext xmlns:c16="http://schemas.microsoft.com/office/drawing/2014/chart" uri="{C3380CC4-5D6E-409C-BE32-E72D297353CC}">
              <c16:uniqueId val="{0000001F-7691-4D11-9F8E-3F38F021B28A}"/>
            </c:ext>
          </c:extLst>
        </c:ser>
        <c:ser>
          <c:idx val="3"/>
          <c:order val="3"/>
          <c:tx>
            <c:v>Group C</c:v>
          </c:tx>
          <c:spPr>
            <a:solidFill>
              <a:schemeClr val="accent4"/>
            </a:solidFill>
            <a:ln>
              <a:noFill/>
            </a:ln>
            <a:effectLst/>
          </c:spPr>
          <c:invertIfNegative val="0"/>
          <c:cat>
            <c:strLit>
              <c:ptCount val="5"/>
              <c:pt idx="0">
                <c:v>Publicly funded teaching</c:v>
              </c:pt>
              <c:pt idx="1">
                <c:v>Non-publicly funded teaching</c:v>
              </c:pt>
              <c:pt idx="2">
                <c:v>Research</c:v>
              </c:pt>
              <c:pt idx="3">
                <c:v>Other (income generating)</c:v>
              </c:pt>
              <c:pt idx="4">
                <c:v>Total</c:v>
              </c:pt>
            </c:strLit>
          </c:cat>
          <c:val>
            <c:numRef>
              <c:f>('Tables 1 and 2'!$H$58,'Tables 1 and 2'!$H$62,'Tables 1 and 2'!$H$66,'Tables 1 and 2'!$H$70,'Tables 1 and 2'!$H$78)</c:f>
              <c:numCache>
                <c:formatCode>#,##0.0</c:formatCode>
                <c:ptCount val="5"/>
                <c:pt idx="0">
                  <c:v>96.9803235309206</c:v>
                </c:pt>
                <c:pt idx="1">
                  <c:v>116.437395249169</c:v>
                </c:pt>
                <c:pt idx="2">
                  <c:v>48.584604401105601</c:v>
                </c:pt>
                <c:pt idx="3">
                  <c:v>86.006893053028193</c:v>
                </c:pt>
                <c:pt idx="4">
                  <c:v>91.692104236794293</c:v>
                </c:pt>
              </c:numCache>
            </c:numRef>
          </c:val>
          <c:extLst>
            <c:ext xmlns:c16="http://schemas.microsoft.com/office/drawing/2014/chart" uri="{C3380CC4-5D6E-409C-BE32-E72D297353CC}">
              <c16:uniqueId val="{00000020-7691-4D11-9F8E-3F38F021B28A}"/>
            </c:ext>
          </c:extLst>
        </c:ser>
        <c:ser>
          <c:idx val="4"/>
          <c:order val="4"/>
          <c:tx>
            <c:v>Group D</c:v>
          </c:tx>
          <c:spPr>
            <a:solidFill>
              <a:schemeClr val="accent5"/>
            </a:solidFill>
            <a:ln>
              <a:noFill/>
            </a:ln>
            <a:effectLst/>
          </c:spPr>
          <c:invertIfNegative val="0"/>
          <c:cat>
            <c:strLit>
              <c:ptCount val="5"/>
              <c:pt idx="0">
                <c:v>Publicly funded teaching</c:v>
              </c:pt>
              <c:pt idx="1">
                <c:v>Non-publicly funded teaching</c:v>
              </c:pt>
              <c:pt idx="2">
                <c:v>Research</c:v>
              </c:pt>
              <c:pt idx="3">
                <c:v>Other (income generating)</c:v>
              </c:pt>
              <c:pt idx="4">
                <c:v>Total</c:v>
              </c:pt>
            </c:strLit>
          </c:cat>
          <c:val>
            <c:numRef>
              <c:f>('Tables 1 and 2'!$I$58,'Tables 1 and 2'!$I$62,'Tables 1 and 2'!$I$66,'Tables 1 and 2'!$I$70,'Tables 1 and 2'!$I$78)</c:f>
              <c:numCache>
                <c:formatCode>#,##0.0</c:formatCode>
                <c:ptCount val="5"/>
                <c:pt idx="0">
                  <c:v>92.732435087469597</c:v>
                </c:pt>
                <c:pt idx="1">
                  <c:v>113.319162889648</c:v>
                </c:pt>
                <c:pt idx="2">
                  <c:v>37.622099003649602</c:v>
                </c:pt>
                <c:pt idx="3">
                  <c:v>88.349462244828999</c:v>
                </c:pt>
                <c:pt idx="4">
                  <c:v>88.861595024769599</c:v>
                </c:pt>
              </c:numCache>
            </c:numRef>
          </c:val>
          <c:extLst>
            <c:ext xmlns:c16="http://schemas.microsoft.com/office/drawing/2014/chart" uri="{C3380CC4-5D6E-409C-BE32-E72D297353CC}">
              <c16:uniqueId val="{00000021-7691-4D11-9F8E-3F38F021B28A}"/>
            </c:ext>
          </c:extLst>
        </c:ser>
        <c:ser>
          <c:idx val="5"/>
          <c:order val="5"/>
          <c:tx>
            <c:v>Group E</c:v>
          </c:tx>
          <c:spPr>
            <a:solidFill>
              <a:schemeClr val="bg2">
                <a:lumMod val="90000"/>
              </a:schemeClr>
            </a:solidFill>
            <a:ln>
              <a:noFill/>
            </a:ln>
            <a:effectLst/>
          </c:spPr>
          <c:invertIfNegative val="0"/>
          <c:cat>
            <c:strLit>
              <c:ptCount val="5"/>
              <c:pt idx="0">
                <c:v>Publicly funded teaching</c:v>
              </c:pt>
              <c:pt idx="1">
                <c:v>Non-publicly funded teaching</c:v>
              </c:pt>
              <c:pt idx="2">
                <c:v>Research</c:v>
              </c:pt>
              <c:pt idx="3">
                <c:v>Other (income generating)</c:v>
              </c:pt>
              <c:pt idx="4">
                <c:v>Total</c:v>
              </c:pt>
            </c:strLit>
          </c:cat>
          <c:val>
            <c:numRef>
              <c:f>('Tables 1 and 2'!$J$58,'Tables 1 and 2'!$J$62,'Tables 1 and 2'!$J$66,'Tables 1 and 2'!$J$70,'Tables 1 and 2'!$J$78)</c:f>
              <c:numCache>
                <c:formatCode>#,##0.0</c:formatCode>
                <c:ptCount val="5"/>
                <c:pt idx="0">
                  <c:v>93.849743632177393</c:v>
                </c:pt>
                <c:pt idx="1">
                  <c:v>106.239202911444</c:v>
                </c:pt>
                <c:pt idx="2">
                  <c:v>43.116712801709703</c:v>
                </c:pt>
                <c:pt idx="3">
                  <c:v>89.262981065516996</c:v>
                </c:pt>
                <c:pt idx="4">
                  <c:v>92.450949381787197</c:v>
                </c:pt>
              </c:numCache>
            </c:numRef>
          </c:val>
          <c:extLst>
            <c:ext xmlns:c16="http://schemas.microsoft.com/office/drawing/2014/chart" uri="{C3380CC4-5D6E-409C-BE32-E72D297353CC}">
              <c16:uniqueId val="{00000022-7691-4D11-9F8E-3F38F021B28A}"/>
            </c:ext>
          </c:extLst>
        </c:ser>
        <c:ser>
          <c:idx val="6"/>
          <c:order val="6"/>
          <c:tx>
            <c:v>Group F</c:v>
          </c:tx>
          <c:spPr>
            <a:solidFill>
              <a:schemeClr val="accent6"/>
            </a:solidFill>
            <a:ln>
              <a:noFill/>
            </a:ln>
            <a:effectLst/>
          </c:spPr>
          <c:invertIfNegative val="0"/>
          <c:cat>
            <c:strLit>
              <c:ptCount val="5"/>
              <c:pt idx="0">
                <c:v>Publicly funded teaching</c:v>
              </c:pt>
              <c:pt idx="1">
                <c:v>Non-publicly funded teaching</c:v>
              </c:pt>
              <c:pt idx="2">
                <c:v>Research</c:v>
              </c:pt>
              <c:pt idx="3">
                <c:v>Other (income generating)</c:v>
              </c:pt>
              <c:pt idx="4">
                <c:v>Total</c:v>
              </c:pt>
            </c:strLit>
          </c:cat>
          <c:val>
            <c:numRef>
              <c:f>('Tables 1 and 2'!$K$58,'Tables 1 and 2'!$K$62,'Tables 1 and 2'!$K$66,'Tables 1 and 2'!$K$70,'Tables 1 and 2'!$K$78)</c:f>
              <c:numCache>
                <c:formatCode>#,##0.0</c:formatCode>
                <c:ptCount val="5"/>
                <c:pt idx="0">
                  <c:v>80.162828435601696</c:v>
                </c:pt>
                <c:pt idx="1">
                  <c:v>120.703145734006</c:v>
                </c:pt>
                <c:pt idx="2">
                  <c:v>58.135851827869999</c:v>
                </c:pt>
                <c:pt idx="3">
                  <c:v>97.4588716495022</c:v>
                </c:pt>
                <c:pt idx="4">
                  <c:v>95.579369300448107</c:v>
                </c:pt>
              </c:numCache>
            </c:numRef>
          </c:val>
          <c:extLst>
            <c:ext xmlns:c16="http://schemas.microsoft.com/office/drawing/2014/chart" uri="{C3380CC4-5D6E-409C-BE32-E72D297353CC}">
              <c16:uniqueId val="{00000023-7691-4D11-9F8E-3F38F021B28A}"/>
            </c:ext>
          </c:extLst>
        </c:ser>
        <c:dLbls>
          <c:showLegendKey val="0"/>
          <c:showVal val="0"/>
          <c:showCatName val="0"/>
          <c:showSerName val="0"/>
          <c:showPercent val="0"/>
          <c:showBubbleSize val="0"/>
        </c:dLbls>
        <c:gapWidth val="219"/>
        <c:axId val="2014580335"/>
        <c:axId val="1828790079"/>
      </c:barChart>
      <c:catAx>
        <c:axId val="2014580335"/>
        <c:scaling>
          <c:orientation val="minMax"/>
        </c:scaling>
        <c:delete val="0"/>
        <c:axPos val="b"/>
        <c:title>
          <c:tx>
            <c:rich>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r>
                  <a:rPr lang="en-GB" sz="1050" b="0"/>
                  <a:t>Activity</a:t>
                </a:r>
              </a:p>
            </c:rich>
          </c:tx>
          <c:layout>
            <c:manualLayout>
              <c:xMode val="edge"/>
              <c:yMode val="edge"/>
              <c:x val="0.47191833925104365"/>
              <c:y val="0.9453907052400353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828790079"/>
        <c:crosses val="autoZero"/>
        <c:auto val="1"/>
        <c:lblAlgn val="ctr"/>
        <c:lblOffset val="100"/>
        <c:noMultiLvlLbl val="0"/>
      </c:catAx>
      <c:valAx>
        <c:axId val="18287900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r>
                  <a:rPr lang="en-GB" sz="1050" b="0"/>
                  <a:t>Recovery %</a:t>
                </a:r>
              </a:p>
            </c:rich>
          </c:tx>
          <c:layout>
            <c:manualLayout>
              <c:xMode val="edge"/>
              <c:yMode val="edge"/>
              <c:x val="8.1202580068118826E-3"/>
              <c:y val="0.37127809092294006"/>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2014580335"/>
        <c:crosses val="autoZero"/>
        <c:crossBetween val="between"/>
      </c:valAx>
      <c:spPr>
        <a:noFill/>
        <a:ln>
          <a:noFill/>
        </a:ln>
        <a:effectLst/>
      </c:spPr>
    </c:plotArea>
    <c:legend>
      <c:legendPos val="r"/>
      <c:layout>
        <c:manualLayout>
          <c:xMode val="edge"/>
          <c:yMode val="edge"/>
          <c:x val="0.85588254364226812"/>
          <c:y val="4.5605193073587055E-2"/>
          <c:w val="0.14287277942315826"/>
          <c:h val="0.4013913676783599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64003739505187E-2"/>
          <c:y val="6.5653160312802203E-2"/>
          <c:w val="0.79545298641345374"/>
          <c:h val="0.74076617801082156"/>
        </c:manualLayout>
      </c:layout>
      <c:barChart>
        <c:barDir val="col"/>
        <c:grouping val="clustered"/>
        <c:varyColors val="0"/>
        <c:ser>
          <c:idx val="0"/>
          <c:order val="0"/>
          <c:tx>
            <c:v>UK sector (All institutions)</c:v>
          </c:tx>
          <c:spPr>
            <a:solidFill>
              <a:schemeClr val="accent1"/>
            </a:solidFill>
            <a:ln>
              <a:noFill/>
            </a:ln>
            <a:effectLst/>
          </c:spPr>
          <c:invertIfNegative val="0"/>
          <c:cat>
            <c:strLit>
              <c:ptCount val="8"/>
              <c:pt idx="0">
                <c:v>Institution-own-funded research</c:v>
              </c:pt>
              <c:pt idx="1">
                <c:v>Postgraduate research</c:v>
              </c:pt>
              <c:pt idx="2">
                <c:v>Research councils</c:v>
              </c:pt>
              <c:pt idx="3">
                <c:v>Other government departments</c:v>
              </c:pt>
              <c:pt idx="4">
                <c:v>European Union</c:v>
              </c:pt>
              <c:pt idx="5">
                <c:v>UK charities</c:v>
              </c:pt>
              <c:pt idx="6">
                <c:v>Industry</c:v>
              </c:pt>
              <c:pt idx="7">
                <c:v>Total</c:v>
              </c:pt>
            </c:strLit>
          </c:cat>
          <c:val>
            <c:numRef>
              <c:f>('Table 3'!$C$6,'Table 3'!$C$10,'Table 3'!$C$14,'Table 3'!$C$18,'Table 3'!$C$22,'Table 3'!$C$26,'Table 3'!$C$30,'Table 3'!$C$34)</c:f>
              <c:numCache>
                <c:formatCode>#,##0.0</c:formatCode>
                <c:ptCount val="8"/>
                <c:pt idx="0">
                  <c:v>15.8749313906744</c:v>
                </c:pt>
                <c:pt idx="1">
                  <c:v>46.089494327573</c:v>
                </c:pt>
                <c:pt idx="2">
                  <c:v>69.375931775038396</c:v>
                </c:pt>
                <c:pt idx="3">
                  <c:v>75.602049671748702</c:v>
                </c:pt>
                <c:pt idx="4">
                  <c:v>62.550470002421498</c:v>
                </c:pt>
                <c:pt idx="5">
                  <c:v>57.117736453184499</c:v>
                </c:pt>
                <c:pt idx="6">
                  <c:v>74.099402421379807</c:v>
                </c:pt>
                <c:pt idx="7">
                  <c:v>68.709345108095107</c:v>
                </c:pt>
              </c:numCache>
            </c:numRef>
          </c:val>
          <c:extLst>
            <c:ext xmlns:c16="http://schemas.microsoft.com/office/drawing/2014/chart" uri="{C3380CC4-5D6E-409C-BE32-E72D297353CC}">
              <c16:uniqueId val="{00000002-D449-430D-9E2F-A3884B5A632B}"/>
            </c:ext>
          </c:extLst>
        </c:ser>
        <c:ser>
          <c:idx val="1"/>
          <c:order val="1"/>
          <c:tx>
            <c:v>Group A</c:v>
          </c:tx>
          <c:spPr>
            <a:solidFill>
              <a:schemeClr val="accent2"/>
            </a:solidFill>
            <a:ln>
              <a:noFill/>
            </a:ln>
            <a:effectLst/>
          </c:spPr>
          <c:invertIfNegative val="0"/>
          <c:cat>
            <c:strLit>
              <c:ptCount val="8"/>
              <c:pt idx="0">
                <c:v>Institution-own-funded research</c:v>
              </c:pt>
              <c:pt idx="1">
                <c:v>Postgraduate research</c:v>
              </c:pt>
              <c:pt idx="2">
                <c:v>Research councils</c:v>
              </c:pt>
              <c:pt idx="3">
                <c:v>Other government departments</c:v>
              </c:pt>
              <c:pt idx="4">
                <c:v>European Union</c:v>
              </c:pt>
              <c:pt idx="5">
                <c:v>UK charities</c:v>
              </c:pt>
              <c:pt idx="6">
                <c:v>Industry</c:v>
              </c:pt>
              <c:pt idx="7">
                <c:v>Total</c:v>
              </c:pt>
            </c:strLit>
          </c:cat>
          <c:val>
            <c:numRef>
              <c:f>('Table 3'!$F$6,'Table 3'!$F$10,'Table 3'!$F$14,'Table 3'!$F$18,'Table 3'!$F$22,'Table 3'!$F$26,'Table 3'!$F$30,'Table 3'!$F$34)</c:f>
              <c:numCache>
                <c:formatCode>#,##0.0</c:formatCode>
                <c:ptCount val="8"/>
                <c:pt idx="0">
                  <c:v>21.224406647862299</c:v>
                </c:pt>
                <c:pt idx="1">
                  <c:v>50.929561531861602</c:v>
                </c:pt>
                <c:pt idx="2">
                  <c:v>70.5807872740844</c:v>
                </c:pt>
                <c:pt idx="3">
                  <c:v>75.980407889112996</c:v>
                </c:pt>
                <c:pt idx="4">
                  <c:v>64.978792127463507</c:v>
                </c:pt>
                <c:pt idx="5">
                  <c:v>58.613798055441599</c:v>
                </c:pt>
                <c:pt idx="6">
                  <c:v>75.938567026381804</c:v>
                </c:pt>
                <c:pt idx="7">
                  <c:v>73.290981164808699</c:v>
                </c:pt>
              </c:numCache>
            </c:numRef>
          </c:val>
          <c:extLst>
            <c:ext xmlns:c16="http://schemas.microsoft.com/office/drawing/2014/chart" uri="{C3380CC4-5D6E-409C-BE32-E72D297353CC}">
              <c16:uniqueId val="{00000003-D449-430D-9E2F-A3884B5A632B}"/>
            </c:ext>
          </c:extLst>
        </c:ser>
        <c:ser>
          <c:idx val="2"/>
          <c:order val="2"/>
          <c:tx>
            <c:v>Group B</c:v>
          </c:tx>
          <c:spPr>
            <a:solidFill>
              <a:schemeClr val="accent3"/>
            </a:solidFill>
            <a:ln>
              <a:noFill/>
            </a:ln>
            <a:effectLst/>
          </c:spPr>
          <c:invertIfNegative val="0"/>
          <c:cat>
            <c:strLit>
              <c:ptCount val="8"/>
              <c:pt idx="0">
                <c:v>Institution-own-funded research</c:v>
              </c:pt>
              <c:pt idx="1">
                <c:v>Postgraduate research</c:v>
              </c:pt>
              <c:pt idx="2">
                <c:v>Research councils</c:v>
              </c:pt>
              <c:pt idx="3">
                <c:v>Other government departments</c:v>
              </c:pt>
              <c:pt idx="4">
                <c:v>European Union</c:v>
              </c:pt>
              <c:pt idx="5">
                <c:v>UK charities</c:v>
              </c:pt>
              <c:pt idx="6">
                <c:v>Industry</c:v>
              </c:pt>
              <c:pt idx="7">
                <c:v>Total</c:v>
              </c:pt>
            </c:strLit>
          </c:cat>
          <c:val>
            <c:numRef>
              <c:f>('Table 3'!$G$6,'Table 3'!$G$10,'Table 3'!$G$14,'Table 3'!$G$18,'Table 3'!$G$22,'Table 3'!$G$26,'Table 3'!$G$30,'Table 3'!$G$34)</c:f>
              <c:numCache>
                <c:formatCode>#,##0.0</c:formatCode>
                <c:ptCount val="8"/>
                <c:pt idx="0">
                  <c:v>19.147919471102199</c:v>
                </c:pt>
                <c:pt idx="1">
                  <c:v>37.125513353932803</c:v>
                </c:pt>
                <c:pt idx="2">
                  <c:v>65.917689940866893</c:v>
                </c:pt>
                <c:pt idx="3">
                  <c:v>82.198692921142595</c:v>
                </c:pt>
                <c:pt idx="4">
                  <c:v>58.542397954931602</c:v>
                </c:pt>
                <c:pt idx="5">
                  <c:v>41.915507946987603</c:v>
                </c:pt>
                <c:pt idx="6">
                  <c:v>67.435029776664805</c:v>
                </c:pt>
                <c:pt idx="7">
                  <c:v>65.591914306012598</c:v>
                </c:pt>
              </c:numCache>
            </c:numRef>
          </c:val>
          <c:extLst>
            <c:ext xmlns:c16="http://schemas.microsoft.com/office/drawing/2014/chart" uri="{C3380CC4-5D6E-409C-BE32-E72D297353CC}">
              <c16:uniqueId val="{00000004-D449-430D-9E2F-A3884B5A632B}"/>
            </c:ext>
          </c:extLst>
        </c:ser>
        <c:ser>
          <c:idx val="3"/>
          <c:order val="3"/>
          <c:tx>
            <c:v>Group C</c:v>
          </c:tx>
          <c:spPr>
            <a:solidFill>
              <a:schemeClr val="accent4"/>
            </a:solidFill>
            <a:ln>
              <a:noFill/>
            </a:ln>
            <a:effectLst/>
          </c:spPr>
          <c:invertIfNegative val="0"/>
          <c:cat>
            <c:strLit>
              <c:ptCount val="8"/>
              <c:pt idx="0">
                <c:v>Institution-own-funded research</c:v>
              </c:pt>
              <c:pt idx="1">
                <c:v>Postgraduate research</c:v>
              </c:pt>
              <c:pt idx="2">
                <c:v>Research councils</c:v>
              </c:pt>
              <c:pt idx="3">
                <c:v>Other government departments</c:v>
              </c:pt>
              <c:pt idx="4">
                <c:v>European Union</c:v>
              </c:pt>
              <c:pt idx="5">
                <c:v>UK charities</c:v>
              </c:pt>
              <c:pt idx="6">
                <c:v>Industry</c:v>
              </c:pt>
              <c:pt idx="7">
                <c:v>Total</c:v>
              </c:pt>
            </c:strLit>
          </c:cat>
          <c:val>
            <c:numRef>
              <c:f>('Table 3'!$H$6,'Table 3'!$H$10,'Table 3'!$H$14,'Table 3'!$H$18,'Table 3'!$H$22,'Table 3'!$H$26,'Table 3'!$H$30,'Table 3'!$H$34)</c:f>
              <c:numCache>
                <c:formatCode>#,##0.0</c:formatCode>
                <c:ptCount val="8"/>
                <c:pt idx="0">
                  <c:v>5.2991307792977604</c:v>
                </c:pt>
                <c:pt idx="1">
                  <c:v>34.208136667618902</c:v>
                </c:pt>
                <c:pt idx="2">
                  <c:v>62.094809547114103</c:v>
                </c:pt>
                <c:pt idx="3">
                  <c:v>63.003530912115899</c:v>
                </c:pt>
                <c:pt idx="4">
                  <c:v>53.658095211192503</c:v>
                </c:pt>
                <c:pt idx="5">
                  <c:v>43.555030965118497</c:v>
                </c:pt>
                <c:pt idx="6">
                  <c:v>60.927338552676098</c:v>
                </c:pt>
                <c:pt idx="7">
                  <c:v>48.584936331843103</c:v>
                </c:pt>
              </c:numCache>
            </c:numRef>
          </c:val>
          <c:extLst>
            <c:ext xmlns:c16="http://schemas.microsoft.com/office/drawing/2014/chart" uri="{C3380CC4-5D6E-409C-BE32-E72D297353CC}">
              <c16:uniqueId val="{00000005-D449-430D-9E2F-A3884B5A632B}"/>
            </c:ext>
          </c:extLst>
        </c:ser>
        <c:ser>
          <c:idx val="4"/>
          <c:order val="4"/>
          <c:tx>
            <c:v>Group D</c:v>
          </c:tx>
          <c:spPr>
            <a:solidFill>
              <a:schemeClr val="accent5"/>
            </a:solidFill>
            <a:ln>
              <a:noFill/>
            </a:ln>
            <a:effectLst/>
          </c:spPr>
          <c:invertIfNegative val="0"/>
          <c:cat>
            <c:strLit>
              <c:ptCount val="8"/>
              <c:pt idx="0">
                <c:v>Institution-own-funded research</c:v>
              </c:pt>
              <c:pt idx="1">
                <c:v>Postgraduate research</c:v>
              </c:pt>
              <c:pt idx="2">
                <c:v>Research councils</c:v>
              </c:pt>
              <c:pt idx="3">
                <c:v>Other government departments</c:v>
              </c:pt>
              <c:pt idx="4">
                <c:v>European Union</c:v>
              </c:pt>
              <c:pt idx="5">
                <c:v>UK charities</c:v>
              </c:pt>
              <c:pt idx="6">
                <c:v>Industry</c:v>
              </c:pt>
              <c:pt idx="7">
                <c:v>Total</c:v>
              </c:pt>
            </c:strLit>
          </c:cat>
          <c:val>
            <c:numRef>
              <c:f>('Table 3'!$I$6,'Table 3'!$I$10,'Table 3'!$I$14,'Table 3'!$I$18,'Table 3'!$I$22,'Table 3'!$I$26,'Table 3'!$I$30,'Table 3'!$I$34)</c:f>
              <c:numCache>
                <c:formatCode>#,##0.0</c:formatCode>
                <c:ptCount val="8"/>
                <c:pt idx="0">
                  <c:v>2.7884994693100502</c:v>
                </c:pt>
                <c:pt idx="1">
                  <c:v>21.981230700332201</c:v>
                </c:pt>
                <c:pt idx="2">
                  <c:v>59.316377343486899</c:v>
                </c:pt>
                <c:pt idx="3">
                  <c:v>69.587407866706997</c:v>
                </c:pt>
                <c:pt idx="4">
                  <c:v>51.631442249118003</c:v>
                </c:pt>
                <c:pt idx="5">
                  <c:v>42.703666619716103</c:v>
                </c:pt>
                <c:pt idx="6">
                  <c:v>62.123332585287201</c:v>
                </c:pt>
                <c:pt idx="7">
                  <c:v>37.622030786912397</c:v>
                </c:pt>
              </c:numCache>
            </c:numRef>
          </c:val>
          <c:extLst>
            <c:ext xmlns:c16="http://schemas.microsoft.com/office/drawing/2014/chart" uri="{C3380CC4-5D6E-409C-BE32-E72D297353CC}">
              <c16:uniqueId val="{00000006-D449-430D-9E2F-A3884B5A632B}"/>
            </c:ext>
          </c:extLst>
        </c:ser>
        <c:ser>
          <c:idx val="5"/>
          <c:order val="5"/>
          <c:tx>
            <c:v>Group E</c:v>
          </c:tx>
          <c:spPr>
            <a:solidFill>
              <a:schemeClr val="bg2">
                <a:lumMod val="90000"/>
              </a:schemeClr>
            </a:solidFill>
            <a:ln>
              <a:noFill/>
            </a:ln>
            <a:effectLst/>
          </c:spPr>
          <c:invertIfNegative val="0"/>
          <c:cat>
            <c:strLit>
              <c:ptCount val="8"/>
              <c:pt idx="0">
                <c:v>Institution-own-funded research</c:v>
              </c:pt>
              <c:pt idx="1">
                <c:v>Postgraduate research</c:v>
              </c:pt>
              <c:pt idx="2">
                <c:v>Research councils</c:v>
              </c:pt>
              <c:pt idx="3">
                <c:v>Other government departments</c:v>
              </c:pt>
              <c:pt idx="4">
                <c:v>European Union</c:v>
              </c:pt>
              <c:pt idx="5">
                <c:v>UK charities</c:v>
              </c:pt>
              <c:pt idx="6">
                <c:v>Industry</c:v>
              </c:pt>
              <c:pt idx="7">
                <c:v>Total</c:v>
              </c:pt>
            </c:strLit>
          </c:cat>
          <c:val>
            <c:numRef>
              <c:f>('Table 3'!$J$6,'Table 3'!$J$10,'Table 3'!$J$14,'Table 3'!$J$18,'Table 3'!$J$22,'Table 3'!$J$26,'Table 3'!$J$30,'Table 3'!$J$34)</c:f>
              <c:numCache>
                <c:formatCode>#,##0.0</c:formatCode>
                <c:ptCount val="8"/>
                <c:pt idx="0">
                  <c:v>3.06945529828372</c:v>
                </c:pt>
                <c:pt idx="1">
                  <c:v>42.728449862063101</c:v>
                </c:pt>
                <c:pt idx="2">
                  <c:v>59.524903720942099</c:v>
                </c:pt>
                <c:pt idx="3">
                  <c:v>68.377789487767799</c:v>
                </c:pt>
                <c:pt idx="4">
                  <c:v>59.622484281954797</c:v>
                </c:pt>
                <c:pt idx="5">
                  <c:v>50.467602866832799</c:v>
                </c:pt>
                <c:pt idx="6">
                  <c:v>71.205423905749697</c:v>
                </c:pt>
                <c:pt idx="7">
                  <c:v>43.116310893031503</c:v>
                </c:pt>
              </c:numCache>
            </c:numRef>
          </c:val>
          <c:extLst>
            <c:ext xmlns:c16="http://schemas.microsoft.com/office/drawing/2014/chart" uri="{C3380CC4-5D6E-409C-BE32-E72D297353CC}">
              <c16:uniqueId val="{00000007-D449-430D-9E2F-A3884B5A632B}"/>
            </c:ext>
          </c:extLst>
        </c:ser>
        <c:ser>
          <c:idx val="6"/>
          <c:order val="6"/>
          <c:tx>
            <c:v>Group F</c:v>
          </c:tx>
          <c:spPr>
            <a:solidFill>
              <a:schemeClr val="accent6"/>
            </a:solidFill>
            <a:ln>
              <a:noFill/>
            </a:ln>
            <a:effectLst/>
          </c:spPr>
          <c:invertIfNegative val="0"/>
          <c:cat>
            <c:strLit>
              <c:ptCount val="8"/>
              <c:pt idx="0">
                <c:v>Institution-own-funded research</c:v>
              </c:pt>
              <c:pt idx="1">
                <c:v>Postgraduate research</c:v>
              </c:pt>
              <c:pt idx="2">
                <c:v>Research councils</c:v>
              </c:pt>
              <c:pt idx="3">
                <c:v>Other government departments</c:v>
              </c:pt>
              <c:pt idx="4">
                <c:v>European Union</c:v>
              </c:pt>
              <c:pt idx="5">
                <c:v>UK charities</c:v>
              </c:pt>
              <c:pt idx="6">
                <c:v>Industry</c:v>
              </c:pt>
              <c:pt idx="7">
                <c:v>Total</c:v>
              </c:pt>
            </c:strLit>
          </c:cat>
          <c:val>
            <c:numRef>
              <c:f>('Table 3'!$K$6,'Table 3'!$K$10,'Table 3'!$K$14,'Table 3'!$K$18,'Table 3'!$K$22,'Table 3'!$K$26,'Table 3'!$K$30,'Table 3'!$K$34)</c:f>
              <c:numCache>
                <c:formatCode>#,##0.0</c:formatCode>
                <c:ptCount val="8"/>
                <c:pt idx="0">
                  <c:v>12.1323520268671</c:v>
                </c:pt>
                <c:pt idx="1">
                  <c:v>50.436762031606499</c:v>
                </c:pt>
                <c:pt idx="2">
                  <c:v>72.008306811101804</c:v>
                </c:pt>
                <c:pt idx="3">
                  <c:v>61.739472639819198</c:v>
                </c:pt>
                <c:pt idx="4">
                  <c:v>61.604144006163096</c:v>
                </c:pt>
                <c:pt idx="5">
                  <c:v>35.7671685494361</c:v>
                </c:pt>
                <c:pt idx="6">
                  <c:v>70.338452487826402</c:v>
                </c:pt>
                <c:pt idx="7">
                  <c:v>58.135091881482197</c:v>
                </c:pt>
              </c:numCache>
            </c:numRef>
          </c:val>
          <c:extLst>
            <c:ext xmlns:c16="http://schemas.microsoft.com/office/drawing/2014/chart" uri="{C3380CC4-5D6E-409C-BE32-E72D297353CC}">
              <c16:uniqueId val="{00000008-D449-430D-9E2F-A3884B5A632B}"/>
            </c:ext>
          </c:extLst>
        </c:ser>
        <c:dLbls>
          <c:showLegendKey val="0"/>
          <c:showVal val="0"/>
          <c:showCatName val="0"/>
          <c:showSerName val="0"/>
          <c:showPercent val="0"/>
          <c:showBubbleSize val="0"/>
        </c:dLbls>
        <c:gapWidth val="219"/>
        <c:axId val="1828428431"/>
        <c:axId val="1828429263"/>
      </c:barChart>
      <c:catAx>
        <c:axId val="1828428431"/>
        <c:scaling>
          <c:orientation val="minMax"/>
        </c:scaling>
        <c:delete val="0"/>
        <c:axPos val="b"/>
        <c:title>
          <c:tx>
            <c:rich>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r>
                  <a:rPr lang="en-GB" b="0"/>
                  <a:t>Sponsor type</a:t>
                </a:r>
              </a:p>
            </c:rich>
          </c:tx>
          <c:layout>
            <c:manualLayout>
              <c:xMode val="edge"/>
              <c:yMode val="edge"/>
              <c:x val="0.46497394287203303"/>
              <c:y val="0.94819594225812809"/>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828429263"/>
        <c:crosses val="autoZero"/>
        <c:auto val="1"/>
        <c:lblAlgn val="ctr"/>
        <c:lblOffset val="100"/>
        <c:noMultiLvlLbl val="0"/>
      </c:catAx>
      <c:valAx>
        <c:axId val="18284292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r>
                  <a:rPr lang="en-GB" b="0"/>
                  <a:t>Recovery %</a:t>
                </a:r>
              </a:p>
            </c:rich>
          </c:tx>
          <c:layout>
            <c:manualLayout>
              <c:xMode val="edge"/>
              <c:yMode val="edge"/>
              <c:x val="1.3065438804215145E-2"/>
              <c:y val="0.36985417555737388"/>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828428431"/>
        <c:crosses val="autoZero"/>
        <c:crossBetween val="between"/>
      </c:valAx>
      <c:spPr>
        <a:noFill/>
        <a:ln>
          <a:noFill/>
        </a:ln>
        <a:effectLst/>
      </c:spPr>
    </c:plotArea>
    <c:legend>
      <c:legendPos val="r"/>
      <c:layout>
        <c:manualLayout>
          <c:xMode val="edge"/>
          <c:yMode val="edge"/>
          <c:x val="0.85697007525131574"/>
          <c:y val="5.3719796417564844E-2"/>
          <c:w val="0.1423044052744793"/>
          <c:h val="0.40538093515020407"/>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28574</xdr:colOff>
      <xdr:row>28</xdr:row>
      <xdr:rowOff>142875</xdr:rowOff>
    </xdr:from>
    <xdr:to>
      <xdr:col>11</xdr:col>
      <xdr:colOff>647700</xdr:colOff>
      <xdr:row>51</xdr:row>
      <xdr:rowOff>38100</xdr:rowOff>
    </xdr:to>
    <xdr:graphicFrame macro="">
      <xdr:nvGraphicFramePr>
        <xdr:cNvPr id="2" name="Chart 1" descr="Figure 1: TRAC full economic costs on main activities as a % of total costs by TRAC peer group.  Clustered bar chart showing the average full economic cost recovery rates for the UK sector (all institutions that submit TRAC data) and for each peer group A (large research-intensive institutions with medical schools) to F (smaller, specialist institutions). For publicly funded teaching, full economic costs as a % of total costs were lowest for peer group A with an average of 21.8% and highest for peer group E at 65.5%.  For Research activity, peer group A had the highest average costs as a percentage of total costs at 48.3% while it was lowest for peer group F at only 7%.">
          <a:extLst>
            <a:ext uri="{FF2B5EF4-FFF2-40B4-BE49-F238E27FC236}">
              <a16:creationId xmlns:a16="http://schemas.microsoft.com/office/drawing/2014/main" id="{02C46C0A-8AC7-4FA9-A2DA-296BA8A0FE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38099</xdr:colOff>
      <xdr:row>84</xdr:row>
      <xdr:rowOff>257175</xdr:rowOff>
    </xdr:from>
    <xdr:to>
      <xdr:col>12</xdr:col>
      <xdr:colOff>104775</xdr:colOff>
      <xdr:row>104</xdr:row>
      <xdr:rowOff>95251</xdr:rowOff>
    </xdr:to>
    <xdr:graphicFrame macro="">
      <xdr:nvGraphicFramePr>
        <xdr:cNvPr id="3" name="Chart 2" descr="Figure 2: Recovery of full economic costs on main activities (%) by TRAC peer group for the UK sector and peer group A (large research-intensive institutions with medical schools) to F (smaller, specialist institutions).  This is a clustered bar chart  plotting the average percentage recovery of full economic costs using the data from table 2.  The key points are: publicly funded teaching has an average cost recovery rate of 94.3% with peer group C showing the highest average recovery rate of 97% and peer group F having the lowest average recovery rate of 80%. For non-publicly funded teaching the average UK sector recovery rate was 146% with the highest average recovery rate in peer group A 178% and the lowest in peer group E 106%. The average UK sector recovery was 68.7% with the highest average rate of 73.3% for peer group A and the lowest of 37.6% for peer group D.">
          <a:extLst>
            <a:ext uri="{FF2B5EF4-FFF2-40B4-BE49-F238E27FC236}">
              <a16:creationId xmlns:a16="http://schemas.microsoft.com/office/drawing/2014/main" id="{63650A7A-6987-43F5-8F2E-FBEB23CE45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28572</xdr:colOff>
      <xdr:row>39</xdr:row>
      <xdr:rowOff>9523</xdr:rowOff>
    </xdr:from>
    <xdr:to>
      <xdr:col>14</xdr:col>
      <xdr:colOff>180975</xdr:colOff>
      <xdr:row>66</xdr:row>
      <xdr:rowOff>161925</xdr:rowOff>
    </xdr:to>
    <xdr:graphicFrame macro="">
      <xdr:nvGraphicFramePr>
        <xdr:cNvPr id="2" name="Chart 1" descr="Figure 3: Recovery of full economic costs (%) by research sponsor type and TRAC peer group.  A clustered bar chart for the  8 research sponsor categories. Key points are: the recovery rate from Research councils was 69.4% for the UK sector and for peer group A the average recovery rate was 70.6%; peer groups D and E  had the lowest average rate of 59.3% and 59.5% while peer group F had an average recovery rate of 72% but these are based on much lower volumes of research activity than in peer groups A and B. For 'other government departments', peer group B had the highest average recovery rate of 82.2% and peer group A had a rate of 76.0% while peer groups C and F had rates of 63% and 62%. Lower average recovery rates for UK charity funded research with the highest average rate of 58.6% in peer group A. Industry-funded research (including research for overseas governments and charities) was highest for peer group A at 75.5% and lowest for peer group C at 60.9%.">
          <a:extLst>
            <a:ext uri="{FF2B5EF4-FFF2-40B4-BE49-F238E27FC236}">
              <a16:creationId xmlns:a16="http://schemas.microsoft.com/office/drawing/2014/main" id="{A87E4208-84A6-4AD1-9DE7-61A4437B33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1CAC64E-3250-4891-863E-CE81A3811DF0}" name="Table1_TRAC_fec_on_main_activities" displayName="Table1_TRAC_fec_on_main_activities" ref="A5:K26" totalsRowShown="0" headerRowDxfId="55" dataDxfId="54" tableBorderDxfId="53">
  <tableColumns count="11">
    <tableColumn id="1" xr3:uid="{AF7852C8-3058-453E-9550-232DE65A78AB}" name="Table 1: TRAC full economic costs on main activities" dataDxfId="52"/>
    <tableColumn id="2" xr3:uid="{C6424B36-A3C6-4C5B-9321-6474536243A4}" name=" " dataDxfId="51"/>
    <tableColumn id="3" xr3:uid="{5BEB51D5-5288-4D67-8A41-65FB5ADA0AB1}" name="UK Sector: All institutions" dataDxfId="50"/>
    <tableColumn id="4" xr3:uid="{0B26B7CF-2F98-4F63-84CC-947891E61F8E}" name="UK Sector: Not applying dispensation" dataDxfId="49"/>
    <tableColumn id="5" xr3:uid="{E438650D-C20D-49ED-B250-ECEF7241C734}" name="UK Sector: Applying dispensation" dataDxfId="48"/>
    <tableColumn id="6" xr3:uid="{D8DFC54A-8345-460C-BF53-0F150172FCBF}" name="Group A" dataDxfId="47"/>
    <tableColumn id="7" xr3:uid="{E385E5DC-DA05-481C-8FDA-BB2244737A4F}" name="Group B" dataDxfId="46"/>
    <tableColumn id="8" xr3:uid="{EAE5855A-6CA0-4FB6-8137-4D6A1338AD81}" name="Group C" dataDxfId="45"/>
    <tableColumn id="9" xr3:uid="{0402DBA5-FC8D-4A4D-A686-7F5FF17F6D95}" name="Group D" dataDxfId="44"/>
    <tableColumn id="10" xr3:uid="{1D4B1487-17E7-4A54-8D7F-968BEF72A31A}" name="Group E" dataDxfId="43"/>
    <tableColumn id="11" xr3:uid="{88C6BE18-7593-4157-BB43-B610D79F3EDF}" name="Group F" dataDxfId="4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16EA6CB-164E-4C52-B8B4-D0CEE411785D}" name="Table2_Recovery_of_fec_on_main_activities" displayName="Table2_Recovery_of_fec_on_main_activities" ref="A56:K82" totalsRowShown="0" headerRowDxfId="41" dataDxfId="40" tableBorderDxfId="39">
  <tableColumns count="11">
    <tableColumn id="1" xr3:uid="{1E10CFEF-FD6C-40C2-8C6A-924B609A5BF9}" name="Table 2: Recovery of full economic costs on main activities" dataDxfId="38"/>
    <tableColumn id="2" xr3:uid="{3FDA9D67-9659-4F21-B39B-10DF1DF2AED0}" name=" " dataDxfId="37"/>
    <tableColumn id="3" xr3:uid="{31BD8DF8-11EA-4A1A-AC62-671A4712E21B}" name="UK Sector: All institutions" dataDxfId="36"/>
    <tableColumn id="4" xr3:uid="{6EA8C0B5-6867-4225-A6B2-38F0BD597155}" name="UK Sector: Not applying dispensation" dataDxfId="35"/>
    <tableColumn id="5" xr3:uid="{3FE23835-F60A-4F29-9CA0-6CFB8ACC8DF0}" name="UK Sector: Applying dispensation" dataDxfId="34"/>
    <tableColumn id="6" xr3:uid="{70FAF5CB-C06B-477C-AD15-2FD5B3CB3A81}" name="Group A" dataDxfId="33"/>
    <tableColumn id="7" xr3:uid="{ED97A6F6-2B62-4E24-BD07-83E1722825C2}" name="Group B" dataDxfId="32"/>
    <tableColumn id="8" xr3:uid="{767F1B26-6B18-420C-9470-94A5544C2661}" name="Group C" dataDxfId="31"/>
    <tableColumn id="9" xr3:uid="{175A84B1-55DF-426D-B18E-B3D24B92A760}" name="Group D" dataDxfId="30"/>
    <tableColumn id="10" xr3:uid="{55946177-8A98-4901-B979-5DF3B56BAC6A}" name="Group E" dataDxfId="29"/>
    <tableColumn id="11" xr3:uid="{084FB697-DE01-4746-B817-BF90297DC3C9}" name="Group F" dataDxfId="2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75784F7-A49B-4ECE-90B6-16A91C13E7E6}" name="Table3_recovery_of_fec_by_sponsor" displayName="Table3_recovery_of_fec_by_sponsor" ref="A4:K37" totalsRowShown="0" headerRowDxfId="27" dataDxfId="26" tableBorderDxfId="25">
  <tableColumns count="11">
    <tableColumn id="1" xr3:uid="{1BF16397-E810-4880-8459-A873FD010F10}" name="Table 3: Recovery of full economic costs for research by research sponsor type" dataDxfId="24"/>
    <tableColumn id="2" xr3:uid="{8E3E0681-1B6A-4A21-BD72-C8D8FA688163}" name=" " dataDxfId="23"/>
    <tableColumn id="3" xr3:uid="{FC8FB359-D4E8-4578-A5F0-9E34CE26F989}" name="UK Sector: All institutions" dataDxfId="22"/>
    <tableColumn id="4" xr3:uid="{30D5B0AC-0C42-4147-B8A9-0823B407F3F5}" name="UK Sector: Not applying dispensation" dataDxfId="21"/>
    <tableColumn id="5" xr3:uid="{369C4D59-0A5B-4BC4-A8F7-EC1C86B64E80}" name="UK Sector: Applying dispensation" dataDxfId="20"/>
    <tableColumn id="6" xr3:uid="{F3C535E5-A013-4B6D-8769-0A09AFFE9622}" name="Group A" dataDxfId="19"/>
    <tableColumn id="7" xr3:uid="{C8F8B0FE-A3FE-4849-ABB8-1B868AB3FCC4}" name="Group B" dataDxfId="18"/>
    <tableColumn id="8" xr3:uid="{7C3C89BF-ACEF-42C8-A328-C3E9A58711FB}" name="Group C" dataDxfId="17"/>
    <tableColumn id="9" xr3:uid="{EC3A5770-C09A-4365-AB5F-57D617EB0679}" name="Group D" dataDxfId="16"/>
    <tableColumn id="10" xr3:uid="{4CD89B2B-5AE8-4D81-982D-77458E2657C2}" name="Group E" dataDxfId="15"/>
    <tableColumn id="11" xr3:uid="{A5AC0068-01DE-4705-82CD-6DFF4463ED69}" name="Group F" dataDxfId="1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09E7991-309D-4A82-AB5F-6ED58721AE15}" name="Table4_sustainability_adjustment" displayName="Table4_sustainability_adjustment" ref="A5:K26" totalsRowShown="0" headerRowDxfId="13" dataDxfId="12" tableBorderDxfId="11">
  <tableColumns count="11">
    <tableColumn id="1" xr3:uid="{CF0979D0-A910-40CF-B133-B6AD2C030599}" name="Table 4: Sustainability adjustment and TRAC surplus/deficit" dataDxfId="10"/>
    <tableColumn id="2" xr3:uid="{BB17F160-F770-4F72-8B05-C2D45BE9EDF2}" name=" " dataDxfId="9"/>
    <tableColumn id="3" xr3:uid="{DE0F7DC8-582D-4734-B096-8CD69D97118F}" name="UK Sector: All institutions" dataDxfId="8"/>
    <tableColumn id="4" xr3:uid="{1145BD6A-E9CC-4799-B375-81F0CADC6987}" name="UK Sector: Not applying dispensation" dataDxfId="7"/>
    <tableColumn id="5" xr3:uid="{50BA956E-ED40-43E8-AE39-6A54AF79DF3E}" name="UK Sector: Applying dispensation" dataDxfId="6"/>
    <tableColumn id="6" xr3:uid="{03420BA8-8A3B-45A3-A24C-224EC012FC2E}" name="Group A" dataDxfId="5"/>
    <tableColumn id="7" xr3:uid="{63ED746F-6C2F-4974-B424-04BA7367EC2D}" name="Group B" dataDxfId="4"/>
    <tableColumn id="8" xr3:uid="{8C8BA2EC-3895-4B34-91AB-0D21EB54BEFC}" name="Group C" dataDxfId="3"/>
    <tableColumn id="9" xr3:uid="{46373D5B-CCD8-421C-8F3E-10B986F74DF3}" name="Group D" dataDxfId="2"/>
    <tableColumn id="10" xr3:uid="{D081F47B-7B0D-4E38-AE77-2595D971B911}" name="Group E" dataDxfId="1"/>
    <tableColumn id="11" xr3:uid="{F61A0457-778C-49B7-A410-50EE7F50B4B5}" name="Group F" dataDxfId="0"/>
  </tableColumns>
  <tableStyleInfo showFirstColumn="0" showLastColumn="0" showRowStripes="1" showColumnStripes="0"/>
</table>
</file>

<file path=xl/theme/theme1.xml><?xml version="1.0" encoding="utf-8"?>
<a:theme xmlns:a="http://schemas.openxmlformats.org/drawingml/2006/main" name="Office Theme">
  <a:themeElements>
    <a:clrScheme name="Custom 1">
      <a:dk1>
        <a:sysClr val="windowText" lastClr="000000"/>
      </a:dk1>
      <a:lt1>
        <a:sysClr val="window" lastClr="FFFFFF"/>
      </a:lt1>
      <a:dk2>
        <a:srgbClr val="44546A"/>
      </a:dk2>
      <a:lt2>
        <a:srgbClr val="E7E6E6"/>
      </a:lt2>
      <a:accent1>
        <a:srgbClr val="002554"/>
      </a:accent1>
      <a:accent2>
        <a:srgbClr val="F1B434"/>
      </a:accent2>
      <a:accent3>
        <a:srgbClr val="6BCABA"/>
      </a:accent3>
      <a:accent4>
        <a:srgbClr val="DABCDF"/>
      </a:accent4>
      <a:accent5>
        <a:srgbClr val="BE3A34"/>
      </a:accent5>
      <a:accent6>
        <a:srgbClr val="7BAFD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c.ac.uk/wp-content/uploads/2023/05/Annex-4.1b-Peer-groups-2021-22.pdf" TargetMode="External"/><Relationship Id="rId1" Type="http://schemas.openxmlformats.org/officeDocument/2006/relationships/hyperlink" Target="https://www.officeforstudents.org.uk/publications/annual-trac-2021-22/"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1"/>
  <sheetViews>
    <sheetView showGridLines="0" tabSelected="1" zoomScaleNormal="100" workbookViewId="0"/>
  </sheetViews>
  <sheetFormatPr defaultColWidth="8.875" defaultRowHeight="13.15" x14ac:dyDescent="0.35"/>
  <cols>
    <col min="1" max="12" width="8.875" style="1"/>
    <col min="13" max="13" width="9.125" style="1" customWidth="1"/>
    <col min="14" max="16384" width="8.875" style="1"/>
  </cols>
  <sheetData>
    <row r="1" spans="1:20" ht="24" customHeight="1" x14ac:dyDescent="0.5">
      <c r="A1" s="56" t="s">
        <v>88</v>
      </c>
      <c r="B1" s="21"/>
      <c r="C1" s="21"/>
      <c r="D1" s="21"/>
      <c r="E1" s="21"/>
      <c r="F1" s="21"/>
      <c r="G1" s="21"/>
      <c r="H1" s="21"/>
      <c r="I1" s="21"/>
      <c r="J1" s="21"/>
      <c r="K1" s="21"/>
      <c r="L1" s="21"/>
      <c r="M1" s="21"/>
    </row>
    <row r="2" spans="1:20" ht="24" customHeight="1" x14ac:dyDescent="0.35">
      <c r="A2" s="1" t="s">
        <v>83</v>
      </c>
      <c r="B2"/>
      <c r="C2"/>
      <c r="D2"/>
      <c r="E2"/>
      <c r="F2"/>
      <c r="G2"/>
      <c r="H2"/>
      <c r="I2"/>
      <c r="J2"/>
      <c r="K2"/>
      <c r="L2"/>
      <c r="M2"/>
      <c r="N2"/>
      <c r="O2"/>
    </row>
    <row r="3" spans="1:20" ht="13.5" x14ac:dyDescent="0.35">
      <c r="A3" s="1" t="s">
        <v>34</v>
      </c>
      <c r="B3"/>
      <c r="C3"/>
      <c r="D3"/>
      <c r="E3"/>
      <c r="F3"/>
      <c r="G3"/>
      <c r="H3"/>
      <c r="I3"/>
      <c r="J3"/>
      <c r="K3"/>
      <c r="L3"/>
      <c r="M3"/>
      <c r="N3"/>
      <c r="O3"/>
    </row>
    <row r="4" spans="1:20" ht="13.5" x14ac:dyDescent="0.35">
      <c r="A4" s="1" t="s">
        <v>35</v>
      </c>
      <c r="B4"/>
      <c r="C4"/>
      <c r="D4"/>
      <c r="E4"/>
      <c r="F4"/>
      <c r="G4"/>
      <c r="H4"/>
      <c r="I4"/>
      <c r="J4"/>
      <c r="K4"/>
      <c r="L4"/>
      <c r="M4"/>
      <c r="N4"/>
      <c r="O4"/>
    </row>
    <row r="5" spans="1:20" ht="22.9" customHeight="1" x14ac:dyDescent="0.35">
      <c r="A5" s="10" t="s">
        <v>93</v>
      </c>
      <c r="B5" s="10"/>
      <c r="C5" s="10"/>
      <c r="D5" s="10"/>
      <c r="E5" s="10"/>
      <c r="F5" s="10"/>
      <c r="G5" s="10"/>
      <c r="H5" s="10"/>
      <c r="I5" s="10"/>
      <c r="J5" s="10"/>
      <c r="K5" s="10"/>
      <c r="L5" s="10"/>
      <c r="M5" s="10"/>
    </row>
    <row r="6" spans="1:20" x14ac:dyDescent="0.35">
      <c r="A6" s="1" t="s">
        <v>94</v>
      </c>
      <c r="B6" s="20"/>
      <c r="C6" s="20"/>
      <c r="D6" s="20"/>
      <c r="E6" s="20"/>
      <c r="F6" s="20"/>
      <c r="G6" s="20"/>
      <c r="H6" s="20"/>
      <c r="I6" s="20"/>
      <c r="J6" s="20"/>
      <c r="K6" s="20"/>
      <c r="L6" s="20"/>
      <c r="M6" s="20"/>
    </row>
    <row r="7" spans="1:20" ht="16.149999999999999" customHeight="1" x14ac:dyDescent="0.35">
      <c r="A7" s="36" t="s">
        <v>92</v>
      </c>
      <c r="B7" s="36"/>
      <c r="C7" s="36"/>
      <c r="D7" s="36"/>
      <c r="E7" s="36"/>
      <c r="F7" s="36"/>
      <c r="G7" s="36"/>
      <c r="H7" s="36"/>
      <c r="I7" s="36"/>
      <c r="J7" s="36"/>
      <c r="K7" s="36"/>
      <c r="L7" s="36"/>
      <c r="M7" s="36"/>
    </row>
    <row r="8" spans="1:20" ht="26.65" customHeight="1" x14ac:dyDescent="0.35">
      <c r="A8" s="58" t="s">
        <v>97</v>
      </c>
      <c r="B8" s="11"/>
      <c r="C8" s="11"/>
      <c r="D8" s="11"/>
      <c r="E8" s="11"/>
      <c r="F8" s="11"/>
      <c r="G8" s="11"/>
      <c r="H8" s="11"/>
      <c r="I8" s="11"/>
      <c r="J8" s="11"/>
      <c r="K8" s="11"/>
      <c r="L8" s="11"/>
      <c r="M8" s="11"/>
    </row>
    <row r="9" spans="1:20" ht="19.149999999999999" customHeight="1" x14ac:dyDescent="0.4">
      <c r="A9" s="27" t="s">
        <v>22</v>
      </c>
    </row>
    <row r="10" spans="1:20" ht="19.149999999999999" customHeight="1" x14ac:dyDescent="0.35">
      <c r="A10" s="22" t="s">
        <v>36</v>
      </c>
      <c r="B10" s="22"/>
      <c r="C10" s="22"/>
      <c r="D10" s="22"/>
      <c r="E10" s="22"/>
      <c r="F10" s="22"/>
      <c r="G10" s="22"/>
      <c r="H10" s="22"/>
      <c r="I10" s="22"/>
      <c r="J10" s="22"/>
      <c r="K10" s="22"/>
      <c r="L10" s="22"/>
      <c r="M10" s="22"/>
      <c r="N10" s="22"/>
      <c r="O10" s="22"/>
      <c r="P10" s="22"/>
      <c r="Q10" s="22"/>
      <c r="R10" s="22"/>
      <c r="S10" s="22"/>
      <c r="T10" s="22"/>
    </row>
    <row r="11" spans="1:20" x14ac:dyDescent="0.35">
      <c r="A11" s="22" t="s">
        <v>63</v>
      </c>
      <c r="B11" s="22"/>
      <c r="C11" s="22"/>
      <c r="D11" s="22"/>
      <c r="E11" s="22"/>
      <c r="F11" s="22"/>
      <c r="G11" s="22"/>
      <c r="H11" s="22"/>
      <c r="I11" s="22"/>
      <c r="J11" s="22"/>
      <c r="K11" s="22"/>
      <c r="L11" s="22"/>
      <c r="M11" s="22"/>
      <c r="N11" s="22"/>
      <c r="O11" s="22"/>
      <c r="P11" s="22"/>
      <c r="Q11" s="22"/>
      <c r="R11" s="22"/>
      <c r="S11" s="22"/>
      <c r="T11" s="22"/>
    </row>
    <row r="12" spans="1:20" ht="19.899999999999999" customHeight="1" x14ac:dyDescent="0.35">
      <c r="A12" s="22" t="s">
        <v>25</v>
      </c>
      <c r="B12" s="22"/>
      <c r="C12" s="22"/>
      <c r="D12" s="22"/>
      <c r="E12" s="22"/>
      <c r="F12" s="22"/>
      <c r="G12" s="22"/>
      <c r="H12" s="22"/>
      <c r="I12" s="22"/>
      <c r="J12" s="22"/>
      <c r="K12" s="22"/>
      <c r="L12" s="22"/>
      <c r="M12" s="22"/>
      <c r="N12" s="22"/>
      <c r="O12" s="22"/>
      <c r="P12" s="22"/>
      <c r="Q12" s="22"/>
      <c r="R12" s="22"/>
      <c r="S12" s="22"/>
      <c r="T12" s="22"/>
    </row>
    <row r="13" spans="1:20" ht="21.75" customHeight="1" x14ac:dyDescent="0.35">
      <c r="A13" s="22" t="s">
        <v>89</v>
      </c>
      <c r="B13" s="22"/>
      <c r="C13" s="22"/>
      <c r="D13" s="22"/>
      <c r="E13" s="22"/>
      <c r="F13" s="22"/>
      <c r="G13" s="22"/>
      <c r="H13" s="22"/>
      <c r="I13" s="22"/>
      <c r="J13" s="22"/>
      <c r="K13" s="22"/>
      <c r="L13" s="22"/>
      <c r="M13" s="22"/>
      <c r="N13" s="22"/>
      <c r="O13" s="22"/>
      <c r="P13" s="22"/>
      <c r="Q13" s="22"/>
      <c r="R13" s="22"/>
      <c r="S13" s="22"/>
      <c r="T13" s="22"/>
    </row>
    <row r="14" spans="1:20" ht="13.5" customHeight="1" x14ac:dyDescent="0.35">
      <c r="A14" s="22" t="s">
        <v>95</v>
      </c>
      <c r="B14" s="22"/>
      <c r="C14" s="22"/>
      <c r="D14" s="22"/>
      <c r="E14" s="22"/>
      <c r="F14" s="22"/>
      <c r="G14" s="22"/>
      <c r="H14" s="22"/>
      <c r="I14" s="22"/>
      <c r="J14" s="22"/>
      <c r="K14" s="22"/>
      <c r="L14" s="22"/>
      <c r="M14" s="22"/>
      <c r="N14" s="22"/>
      <c r="O14" s="22"/>
      <c r="P14" s="22"/>
      <c r="Q14" s="22"/>
      <c r="R14" s="22"/>
      <c r="S14" s="22"/>
      <c r="T14" s="22"/>
    </row>
    <row r="15" spans="1:20" ht="21.4" customHeight="1" x14ac:dyDescent="0.35">
      <c r="A15" s="22" t="s">
        <v>37</v>
      </c>
      <c r="B15" s="22"/>
      <c r="C15" s="22"/>
      <c r="D15" s="22"/>
      <c r="E15" s="22"/>
      <c r="F15" s="22"/>
      <c r="G15" s="22"/>
      <c r="H15" s="22"/>
      <c r="I15" s="22"/>
      <c r="J15" s="22"/>
      <c r="K15" s="22"/>
      <c r="L15" s="22"/>
      <c r="M15" s="22"/>
      <c r="N15" s="22"/>
      <c r="O15" s="22"/>
      <c r="P15" s="22"/>
      <c r="Q15" s="22"/>
      <c r="R15" s="22"/>
      <c r="S15" s="22"/>
      <c r="T15" s="22"/>
    </row>
    <row r="16" spans="1:20" x14ac:dyDescent="0.35">
      <c r="A16" s="22" t="s">
        <v>38</v>
      </c>
      <c r="B16" s="22"/>
      <c r="C16" s="22"/>
      <c r="D16" s="22"/>
      <c r="E16" s="22"/>
      <c r="F16" s="22"/>
      <c r="G16" s="22"/>
      <c r="H16" s="22"/>
      <c r="I16" s="22"/>
      <c r="J16" s="22"/>
      <c r="K16" s="22"/>
      <c r="L16" s="22"/>
      <c r="M16" s="22"/>
      <c r="N16" s="22"/>
      <c r="O16" s="22"/>
      <c r="P16" s="22"/>
      <c r="Q16" s="22"/>
      <c r="R16" s="22"/>
      <c r="S16" s="22"/>
      <c r="T16" s="22"/>
    </row>
    <row r="17" spans="1:20" ht="20.65" customHeight="1" x14ac:dyDescent="0.35">
      <c r="A17" s="22" t="s">
        <v>62</v>
      </c>
      <c r="B17" s="22"/>
      <c r="C17" s="22"/>
      <c r="D17" s="22"/>
      <c r="E17" s="22"/>
      <c r="F17" s="22"/>
      <c r="G17" s="22"/>
      <c r="H17" s="22"/>
      <c r="I17" s="22"/>
      <c r="J17" s="22"/>
      <c r="K17" s="22"/>
      <c r="L17" s="22"/>
      <c r="M17" s="22"/>
      <c r="N17" s="22"/>
      <c r="O17" s="22"/>
      <c r="P17" s="22"/>
      <c r="Q17" s="22"/>
      <c r="R17" s="22"/>
      <c r="S17" s="22"/>
      <c r="T17" s="22"/>
    </row>
    <row r="18" spans="1:20" x14ac:dyDescent="0.35">
      <c r="A18" s="22" t="s">
        <v>65</v>
      </c>
      <c r="B18" s="22"/>
      <c r="C18" s="22"/>
      <c r="D18" s="22"/>
      <c r="E18" s="22"/>
      <c r="F18" s="22"/>
      <c r="G18" s="22"/>
      <c r="H18" s="22"/>
      <c r="I18" s="22"/>
      <c r="J18" s="22"/>
      <c r="K18" s="22"/>
      <c r="L18" s="22"/>
      <c r="M18" s="22"/>
      <c r="N18" s="22"/>
      <c r="O18" s="22"/>
      <c r="P18" s="22"/>
      <c r="Q18" s="22"/>
      <c r="R18" s="22"/>
      <c r="S18" s="22"/>
      <c r="T18" s="22"/>
    </row>
    <row r="19" spans="1:20" ht="21.75" customHeight="1" x14ac:dyDescent="0.35">
      <c r="A19" s="22" t="s">
        <v>55</v>
      </c>
      <c r="B19" s="22"/>
      <c r="C19" s="22"/>
      <c r="D19" s="22"/>
      <c r="E19" s="22"/>
      <c r="F19" s="22"/>
      <c r="G19" s="22"/>
      <c r="H19" s="22"/>
      <c r="I19" s="22"/>
      <c r="J19" s="22"/>
      <c r="K19" s="22"/>
      <c r="L19" s="22"/>
      <c r="M19" s="22"/>
      <c r="N19" s="22"/>
      <c r="O19" s="22"/>
      <c r="P19" s="22"/>
      <c r="Q19" s="22"/>
      <c r="R19" s="22"/>
      <c r="S19" s="22"/>
      <c r="T19" s="22"/>
    </row>
    <row r="20" spans="1:20" ht="20.100000000000001" customHeight="1" x14ac:dyDescent="0.35">
      <c r="A20" s="60" t="s">
        <v>56</v>
      </c>
      <c r="B20" s="61"/>
      <c r="C20" s="61"/>
      <c r="D20" s="61"/>
      <c r="E20" s="61"/>
      <c r="F20" s="61"/>
      <c r="G20" s="61"/>
      <c r="H20" s="61"/>
      <c r="I20" s="61"/>
      <c r="J20" s="61"/>
      <c r="K20" s="61"/>
      <c r="L20" s="61"/>
      <c r="M20" s="61"/>
      <c r="N20" s="22"/>
      <c r="O20" s="22"/>
      <c r="P20" s="22"/>
      <c r="Q20" s="22"/>
      <c r="R20" s="22"/>
      <c r="S20" s="22"/>
      <c r="T20" s="22"/>
    </row>
    <row r="21" spans="1:20" ht="24.4" customHeight="1" x14ac:dyDescent="0.4">
      <c r="A21" s="27" t="s">
        <v>23</v>
      </c>
    </row>
    <row r="22" spans="1:20" ht="15" customHeight="1" x14ac:dyDescent="0.4">
      <c r="A22" s="28" t="s">
        <v>6</v>
      </c>
    </row>
    <row r="23" spans="1:20" ht="14.65" customHeight="1" x14ac:dyDescent="0.35">
      <c r="A23" s="23" t="s">
        <v>96</v>
      </c>
      <c r="B23" s="23"/>
      <c r="C23" s="23"/>
      <c r="D23" s="23"/>
      <c r="E23" s="23"/>
      <c r="F23" s="23"/>
      <c r="G23" s="23"/>
      <c r="H23" s="23"/>
      <c r="I23" s="23"/>
      <c r="J23" s="23"/>
      <c r="K23" s="23"/>
      <c r="L23" s="23"/>
      <c r="M23" s="23"/>
      <c r="N23" s="23"/>
      <c r="O23" s="23"/>
      <c r="P23" s="23"/>
      <c r="Q23" s="23"/>
      <c r="R23" s="23"/>
      <c r="S23" s="23"/>
      <c r="T23" s="23"/>
    </row>
    <row r="24" spans="1:20" ht="11.65" customHeight="1" x14ac:dyDescent="0.35">
      <c r="A24" s="23" t="s">
        <v>61</v>
      </c>
      <c r="B24" s="23"/>
      <c r="C24" s="23"/>
      <c r="D24" s="23"/>
      <c r="E24" s="23"/>
      <c r="F24" s="23"/>
      <c r="G24" s="23"/>
      <c r="H24" s="23"/>
      <c r="I24" s="23"/>
      <c r="J24" s="23"/>
      <c r="K24" s="23"/>
      <c r="L24" s="23"/>
      <c r="M24" s="23"/>
      <c r="N24" s="23"/>
      <c r="O24" s="23"/>
      <c r="P24" s="23"/>
      <c r="Q24" s="23"/>
      <c r="R24" s="23"/>
      <c r="S24" s="23"/>
      <c r="T24" s="23"/>
    </row>
    <row r="25" spans="1:20" ht="16.149999999999999" customHeight="1" x14ac:dyDescent="0.35">
      <c r="A25" s="22" t="s">
        <v>39</v>
      </c>
      <c r="B25" s="22"/>
      <c r="C25" s="22"/>
      <c r="D25" s="22"/>
      <c r="E25" s="22"/>
      <c r="F25" s="22"/>
      <c r="G25" s="22"/>
      <c r="H25" s="22"/>
      <c r="I25" s="22"/>
      <c r="J25" s="22"/>
      <c r="K25" s="22"/>
      <c r="L25" s="22"/>
      <c r="M25" s="22"/>
      <c r="N25" s="22"/>
      <c r="O25" s="22"/>
      <c r="P25" s="22"/>
      <c r="Q25" s="22"/>
      <c r="R25" s="22"/>
      <c r="S25" s="22"/>
      <c r="T25" s="22"/>
    </row>
    <row r="26" spans="1:20" x14ac:dyDescent="0.35">
      <c r="A26" s="22" t="s">
        <v>40</v>
      </c>
      <c r="B26" s="22"/>
      <c r="C26" s="22"/>
      <c r="D26" s="22"/>
      <c r="E26" s="22"/>
      <c r="F26" s="22"/>
      <c r="G26" s="22"/>
      <c r="H26" s="22"/>
      <c r="I26" s="22"/>
      <c r="J26" s="22"/>
      <c r="K26" s="22"/>
      <c r="L26" s="22"/>
      <c r="M26" s="22"/>
      <c r="N26" s="22"/>
      <c r="O26" s="22"/>
      <c r="P26" s="22"/>
      <c r="Q26" s="22"/>
      <c r="R26" s="22"/>
      <c r="S26" s="22"/>
      <c r="T26" s="22"/>
    </row>
    <row r="28" spans="1:20" ht="13.5" x14ac:dyDescent="0.4">
      <c r="A28" s="28" t="s">
        <v>24</v>
      </c>
    </row>
    <row r="29" spans="1:20" x14ac:dyDescent="0.35">
      <c r="A29" s="22" t="s">
        <v>41</v>
      </c>
      <c r="B29" s="22"/>
      <c r="C29" s="22"/>
      <c r="D29" s="22"/>
      <c r="E29" s="22"/>
      <c r="F29" s="22"/>
      <c r="G29" s="22"/>
      <c r="H29" s="22"/>
      <c r="I29" s="22"/>
      <c r="J29" s="22"/>
      <c r="K29" s="22"/>
      <c r="L29" s="22"/>
      <c r="M29" s="22"/>
    </row>
    <row r="30" spans="1:20" x14ac:dyDescent="0.35">
      <c r="A30" s="22" t="s">
        <v>42</v>
      </c>
      <c r="B30" s="22"/>
      <c r="C30" s="22"/>
      <c r="D30" s="22"/>
      <c r="E30" s="22"/>
      <c r="F30" s="22"/>
      <c r="G30" s="22"/>
      <c r="H30" s="22"/>
      <c r="I30" s="22"/>
      <c r="J30" s="22"/>
      <c r="K30" s="22"/>
      <c r="L30" s="22"/>
      <c r="M30" s="22"/>
    </row>
    <row r="31" spans="1:20" x14ac:dyDescent="0.35">
      <c r="A31" s="22" t="s">
        <v>43</v>
      </c>
      <c r="B31" s="22"/>
      <c r="C31" s="22"/>
      <c r="D31" s="22"/>
      <c r="E31" s="22"/>
      <c r="F31" s="22"/>
      <c r="G31" s="22"/>
      <c r="H31" s="22"/>
      <c r="I31" s="22"/>
      <c r="J31" s="22"/>
      <c r="K31" s="22"/>
      <c r="L31" s="22"/>
      <c r="M31" s="22"/>
    </row>
    <row r="32" spans="1:20" ht="24" customHeight="1" x14ac:dyDescent="0.35">
      <c r="A32" s="59" t="s">
        <v>44</v>
      </c>
      <c r="B32" s="22"/>
      <c r="C32" s="22"/>
      <c r="D32" s="22"/>
      <c r="E32" s="22"/>
      <c r="F32" s="22"/>
      <c r="G32" s="22"/>
      <c r="H32" s="22"/>
      <c r="I32" s="22"/>
      <c r="J32" s="22"/>
      <c r="K32" s="22"/>
      <c r="L32" s="22"/>
      <c r="M32" s="22"/>
    </row>
    <row r="33" spans="1:13" ht="20.65" customHeight="1" x14ac:dyDescent="0.35">
      <c r="A33" s="41" t="s">
        <v>84</v>
      </c>
      <c r="B33" s="29"/>
      <c r="C33" s="29"/>
      <c r="D33" s="29"/>
      <c r="E33" s="29"/>
      <c r="F33" s="29"/>
      <c r="G33" s="29"/>
      <c r="H33" s="29"/>
      <c r="I33" s="29"/>
      <c r="J33" s="29"/>
      <c r="K33" s="29"/>
      <c r="L33" s="29"/>
      <c r="M33" s="29"/>
    </row>
    <row r="34" spans="1:13" x14ac:dyDescent="0.35">
      <c r="A34" s="1" t="s">
        <v>85</v>
      </c>
      <c r="B34" s="30"/>
      <c r="C34" s="30"/>
      <c r="D34" s="30"/>
      <c r="E34" s="30"/>
      <c r="F34" s="30"/>
      <c r="G34" s="30"/>
      <c r="H34" s="30"/>
      <c r="I34" s="30"/>
      <c r="J34" s="30"/>
      <c r="K34" s="30"/>
      <c r="L34" s="30"/>
      <c r="M34" s="30"/>
    </row>
    <row r="35" spans="1:13" x14ac:dyDescent="0.35">
      <c r="A35" s="1" t="s">
        <v>86</v>
      </c>
      <c r="B35" s="30"/>
      <c r="C35" s="30"/>
      <c r="D35" s="30"/>
      <c r="E35" s="30"/>
      <c r="F35" s="30"/>
      <c r="G35" s="30"/>
      <c r="H35" s="30"/>
      <c r="I35" s="30"/>
      <c r="J35" s="30"/>
      <c r="K35" s="30"/>
      <c r="L35" s="30"/>
      <c r="M35" s="30"/>
    </row>
    <row r="36" spans="1:13" x14ac:dyDescent="0.35">
      <c r="A36" s="1" t="s">
        <v>87</v>
      </c>
      <c r="B36" s="30"/>
      <c r="C36" s="30"/>
      <c r="D36" s="30"/>
      <c r="E36" s="30"/>
      <c r="F36" s="30"/>
      <c r="G36" s="30"/>
      <c r="H36" s="30"/>
      <c r="I36" s="30"/>
      <c r="J36" s="30"/>
      <c r="K36" s="30"/>
      <c r="L36" s="30"/>
      <c r="M36" s="30"/>
    </row>
    <row r="37" spans="1:13" ht="25.15" customHeight="1" x14ac:dyDescent="0.35">
      <c r="A37" s="1" t="s">
        <v>91</v>
      </c>
      <c r="B37" s="30"/>
      <c r="C37" s="30"/>
      <c r="D37" s="30"/>
      <c r="E37" s="30"/>
      <c r="F37" s="30"/>
      <c r="G37" s="30"/>
      <c r="H37" s="30"/>
      <c r="I37" s="30"/>
      <c r="J37" s="30"/>
      <c r="K37" s="30"/>
      <c r="L37" s="30"/>
      <c r="M37" s="30"/>
    </row>
    <row r="38" spans="1:13" x14ac:dyDescent="0.35">
      <c r="A38" s="1" t="s">
        <v>90</v>
      </c>
      <c r="B38" s="30"/>
      <c r="C38" s="30"/>
      <c r="D38" s="30"/>
      <c r="E38" s="30"/>
      <c r="F38" s="30"/>
      <c r="G38" s="30"/>
      <c r="H38" s="30"/>
      <c r="I38" s="30"/>
      <c r="J38" s="30"/>
      <c r="K38" s="30"/>
      <c r="L38" s="30"/>
      <c r="M38" s="30"/>
    </row>
    <row r="39" spans="1:13" ht="13.5" x14ac:dyDescent="0.35">
      <c r="A39" s="36" t="s">
        <v>101</v>
      </c>
      <c r="B39" s="31"/>
      <c r="C39" s="31"/>
      <c r="D39" s="31"/>
      <c r="E39" s="31"/>
      <c r="F39" s="31"/>
      <c r="G39" s="31"/>
      <c r="H39" s="31"/>
      <c r="I39" s="31"/>
      <c r="J39" s="30"/>
      <c r="K39" s="30"/>
      <c r="L39" s="30"/>
      <c r="M39" s="30"/>
    </row>
    <row r="40" spans="1:13" ht="21.75" customHeight="1" x14ac:dyDescent="0.35">
      <c r="A40" s="1" t="s">
        <v>64</v>
      </c>
      <c r="B40" s="30"/>
      <c r="C40" s="30"/>
      <c r="D40" s="30"/>
      <c r="E40" s="30"/>
      <c r="F40" s="30"/>
      <c r="G40" s="30"/>
      <c r="H40" s="30"/>
      <c r="I40" s="30"/>
      <c r="J40" s="30"/>
      <c r="K40" s="30"/>
      <c r="L40" s="30"/>
      <c r="M40" s="30"/>
    </row>
    <row r="41" spans="1:13" x14ac:dyDescent="0.35">
      <c r="A41" s="42" t="s">
        <v>50</v>
      </c>
      <c r="B41" s="31"/>
      <c r="C41" s="31"/>
      <c r="D41" s="31"/>
      <c r="E41" s="31"/>
      <c r="F41" s="31"/>
      <c r="G41" s="31"/>
      <c r="H41" s="31"/>
      <c r="I41" s="31"/>
      <c r="J41" s="30"/>
      <c r="K41" s="30"/>
      <c r="L41" s="30"/>
      <c r="M41" s="30"/>
    </row>
  </sheetData>
  <hyperlinks>
    <hyperlink ref="A7" r:id="rId1" xr:uid="{18DD8A54-A718-490E-817A-B69F8FE32DE3}"/>
    <hyperlink ref="A39" r:id="rId2" xr:uid="{DDD1ED75-2E74-4951-8180-2CE506DC1244}"/>
  </hyperlinks>
  <pageMargins left="0.70866141732283472" right="0.70866141732283472" top="0.74803149606299213" bottom="0.74803149606299213" header="0.31496062992125984" footer="0.31496062992125984"/>
  <pageSetup paperSize="9" scale="69" orientation="portrait" r:id="rId3"/>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6FBDB-F1B1-4ACB-BD47-AE992A82606A}">
  <dimension ref="A1:L86"/>
  <sheetViews>
    <sheetView showGridLines="0" zoomScaleNormal="100" workbookViewId="0"/>
  </sheetViews>
  <sheetFormatPr defaultColWidth="8.875" defaultRowHeight="13.15" x14ac:dyDescent="0.35"/>
  <cols>
    <col min="1" max="1" width="54" style="1" customWidth="1"/>
    <col min="2" max="2" width="10.625" style="1" customWidth="1"/>
    <col min="3" max="3" width="11.5" style="1" customWidth="1"/>
    <col min="4" max="4" width="12.75" style="1" customWidth="1"/>
    <col min="5" max="5" width="12.25" style="1" customWidth="1"/>
    <col min="6" max="6" width="9.75" style="1" customWidth="1"/>
    <col min="7" max="9" width="10" style="1" customWidth="1"/>
    <col min="10" max="10" width="11.5" style="1" customWidth="1"/>
    <col min="11" max="11" width="9.75" style="1" customWidth="1"/>
    <col min="12" max="16384" width="8.875" style="1"/>
  </cols>
  <sheetData>
    <row r="1" spans="1:12" ht="29.65" customHeight="1" x14ac:dyDescent="0.35">
      <c r="A1" s="56" t="s">
        <v>88</v>
      </c>
    </row>
    <row r="2" spans="1:12" ht="21" customHeight="1" x14ac:dyDescent="0.35">
      <c r="A2" s="55" t="s">
        <v>68</v>
      </c>
      <c r="B2" s="26"/>
      <c r="C2" s="26"/>
      <c r="D2" s="26"/>
      <c r="E2" s="26"/>
      <c r="F2" s="26"/>
      <c r="G2" s="26"/>
      <c r="H2" s="26"/>
      <c r="I2" s="26"/>
      <c r="J2" s="26"/>
      <c r="K2" s="26"/>
      <c r="L2" s="9"/>
    </row>
    <row r="3" spans="1:12" x14ac:dyDescent="0.35">
      <c r="A3" s="32" t="s">
        <v>53</v>
      </c>
    </row>
    <row r="4" spans="1:12" s="10" customFormat="1" ht="16.899999999999999" customHeight="1" x14ac:dyDescent="0.35">
      <c r="A4" s="33" t="s">
        <v>71</v>
      </c>
    </row>
    <row r="5" spans="1:12" ht="40.5" x14ac:dyDescent="0.4">
      <c r="A5" s="66" t="s">
        <v>26</v>
      </c>
      <c r="B5" s="8" t="s">
        <v>12</v>
      </c>
      <c r="C5" s="67" t="s">
        <v>46</v>
      </c>
      <c r="D5" s="68" t="s">
        <v>45</v>
      </c>
      <c r="E5" s="69" t="s">
        <v>47</v>
      </c>
      <c r="F5" s="70" t="s">
        <v>0</v>
      </c>
      <c r="G5" s="70" t="s">
        <v>1</v>
      </c>
      <c r="H5" s="70" t="s">
        <v>2</v>
      </c>
      <c r="I5" s="70" t="s">
        <v>3</v>
      </c>
      <c r="J5" s="67" t="s">
        <v>52</v>
      </c>
      <c r="K5" s="71" t="s">
        <v>4</v>
      </c>
    </row>
    <row r="6" spans="1:12" ht="26.25" x14ac:dyDescent="0.35">
      <c r="A6" s="11"/>
      <c r="B6" s="12" t="s">
        <v>5</v>
      </c>
      <c r="C6" s="7">
        <v>153</v>
      </c>
      <c r="D6" s="7">
        <v>106</v>
      </c>
      <c r="E6" s="7">
        <v>47</v>
      </c>
      <c r="F6" s="6">
        <v>32</v>
      </c>
      <c r="G6" s="7">
        <v>21</v>
      </c>
      <c r="H6" s="7">
        <v>22</v>
      </c>
      <c r="I6" s="6">
        <v>15</v>
      </c>
      <c r="J6" s="7">
        <v>44</v>
      </c>
      <c r="K6" s="11">
        <v>19</v>
      </c>
    </row>
    <row r="7" spans="1:12" ht="13.5" customHeight="1" x14ac:dyDescent="0.35">
      <c r="A7" s="17" t="s">
        <v>66</v>
      </c>
      <c r="B7" s="4" t="s">
        <v>6</v>
      </c>
      <c r="C7" s="43">
        <v>37.009621984055997</v>
      </c>
      <c r="D7" s="43">
        <v>34.641018668221697</v>
      </c>
      <c r="E7" s="43">
        <v>68.207981168521599</v>
      </c>
      <c r="F7" s="44">
        <v>21.840728480184499</v>
      </c>
      <c r="G7" s="43">
        <v>35.228682779330903</v>
      </c>
      <c r="H7" s="43">
        <v>56.466632935704602</v>
      </c>
      <c r="I7" s="44">
        <v>61.316850220838099</v>
      </c>
      <c r="J7" s="43">
        <v>65.455370301939396</v>
      </c>
      <c r="K7" s="64">
        <v>50.276350959578203</v>
      </c>
    </row>
    <row r="8" spans="1:12" ht="13.5" customHeight="1" x14ac:dyDescent="0.35">
      <c r="A8" s="17"/>
      <c r="B8" s="4" t="s">
        <v>7</v>
      </c>
      <c r="C8" s="43">
        <v>34.823346436249103</v>
      </c>
      <c r="D8" s="43">
        <v>30.431626665727499</v>
      </c>
      <c r="E8" s="43">
        <v>61.373946856772498</v>
      </c>
      <c r="F8" s="44">
        <v>21.334082007484401</v>
      </c>
      <c r="G8" s="43">
        <v>34.370095895360002</v>
      </c>
      <c r="H8" s="43">
        <v>47.646313205411403</v>
      </c>
      <c r="I8" s="44">
        <v>54.183403296878602</v>
      </c>
      <c r="J8" s="43">
        <v>63.883218060153901</v>
      </c>
      <c r="K8" s="64">
        <v>42.292153944290902</v>
      </c>
    </row>
    <row r="9" spans="1:12" ht="13.5" customHeight="1" x14ac:dyDescent="0.35">
      <c r="A9" s="17"/>
      <c r="B9" s="4" t="s">
        <v>8</v>
      </c>
      <c r="C9" s="43">
        <v>52.715691254712198</v>
      </c>
      <c r="D9" s="43">
        <v>41.064666653814697</v>
      </c>
      <c r="E9" s="43">
        <v>69.684023859422894</v>
      </c>
      <c r="F9" s="44">
        <v>26.294452574231599</v>
      </c>
      <c r="G9" s="43">
        <v>36.406506059018298</v>
      </c>
      <c r="H9" s="43">
        <v>56.014705945171201</v>
      </c>
      <c r="I9" s="44">
        <v>64.634022840578098</v>
      </c>
      <c r="J9" s="43">
        <v>69.733537244056805</v>
      </c>
      <c r="K9" s="64">
        <v>54.5980617722931</v>
      </c>
    </row>
    <row r="10" spans="1:12" ht="13.5" customHeight="1" x14ac:dyDescent="0.35">
      <c r="A10" s="62"/>
      <c r="B10" s="5" t="s">
        <v>9</v>
      </c>
      <c r="C10" s="45">
        <v>67.730061729541603</v>
      </c>
      <c r="D10" s="45">
        <v>58.455109708961402</v>
      </c>
      <c r="E10" s="45">
        <v>82.050965679825396</v>
      </c>
      <c r="F10" s="46">
        <v>32.281274656944497</v>
      </c>
      <c r="G10" s="45">
        <v>39.7807895996337</v>
      </c>
      <c r="H10" s="45">
        <v>63.233155514523403</v>
      </c>
      <c r="I10" s="46">
        <v>67.730061729541603</v>
      </c>
      <c r="J10" s="45">
        <v>80.496427770983502</v>
      </c>
      <c r="K10" s="65">
        <v>87.415162454873695</v>
      </c>
    </row>
    <row r="11" spans="1:12" ht="13.5" customHeight="1" x14ac:dyDescent="0.35">
      <c r="A11" s="17" t="s">
        <v>67</v>
      </c>
      <c r="B11" s="4" t="s">
        <v>6</v>
      </c>
      <c r="C11" s="43">
        <v>13.8747130608375</v>
      </c>
      <c r="D11" s="43">
        <v>14.0259817092257</v>
      </c>
      <c r="E11" s="43">
        <v>11.882258860416901</v>
      </c>
      <c r="F11" s="44">
        <v>11.4242192699698</v>
      </c>
      <c r="G11" s="43">
        <v>14.322383341726701</v>
      </c>
      <c r="H11" s="43">
        <v>17.515682447520099</v>
      </c>
      <c r="I11" s="44">
        <v>17.083663630038298</v>
      </c>
      <c r="J11" s="43">
        <v>14.5837066560008</v>
      </c>
      <c r="K11" s="64">
        <v>30.947323183381101</v>
      </c>
    </row>
    <row r="12" spans="1:12" ht="13.5" customHeight="1" x14ac:dyDescent="0.35">
      <c r="A12" s="17"/>
      <c r="B12" s="4" t="s">
        <v>7</v>
      </c>
      <c r="C12" s="43">
        <v>8.2482325216025103</v>
      </c>
      <c r="D12" s="43">
        <v>9.6661807282958794</v>
      </c>
      <c r="E12" s="43">
        <v>4.0629913976505403</v>
      </c>
      <c r="F12" s="44">
        <v>8.8341835255990002</v>
      </c>
      <c r="G12" s="43">
        <v>8.5501115427921999</v>
      </c>
      <c r="H12" s="43">
        <v>12.681705574707401</v>
      </c>
      <c r="I12" s="44">
        <v>12.425136218949399</v>
      </c>
      <c r="J12" s="43">
        <v>3.84022905252057</v>
      </c>
      <c r="K12" s="64">
        <v>8.6393368305161609</v>
      </c>
    </row>
    <row r="13" spans="1:12" ht="13.5" customHeight="1" x14ac:dyDescent="0.35">
      <c r="A13" s="17"/>
      <c r="B13" s="4" t="s">
        <v>8</v>
      </c>
      <c r="C13" s="43">
        <v>12.8015458578297</v>
      </c>
      <c r="D13" s="43">
        <v>13.6891302635301</v>
      </c>
      <c r="E13" s="43">
        <v>9.2531545683164094</v>
      </c>
      <c r="F13" s="44">
        <v>12.034440087093801</v>
      </c>
      <c r="G13" s="43">
        <v>12.5911491196663</v>
      </c>
      <c r="H13" s="43">
        <v>18.702850619982801</v>
      </c>
      <c r="I13" s="44">
        <v>15.919968299372799</v>
      </c>
      <c r="J13" s="43">
        <v>10.1296978692941</v>
      </c>
      <c r="K13" s="64">
        <v>23.440582789497601</v>
      </c>
    </row>
    <row r="14" spans="1:12" ht="13.5" customHeight="1" x14ac:dyDescent="0.35">
      <c r="A14" s="62"/>
      <c r="B14" s="5" t="s">
        <v>9</v>
      </c>
      <c r="C14" s="45">
        <v>20.122369981894199</v>
      </c>
      <c r="D14" s="45">
        <v>20.122369981894199</v>
      </c>
      <c r="E14" s="45">
        <v>20.475772940414</v>
      </c>
      <c r="F14" s="46">
        <v>14.362687130545501</v>
      </c>
      <c r="G14" s="45">
        <v>15.4383257881227</v>
      </c>
      <c r="H14" s="45">
        <v>22.013935221689799</v>
      </c>
      <c r="I14" s="46">
        <v>23.127771878462902</v>
      </c>
      <c r="J14" s="45">
        <v>18.136933576108799</v>
      </c>
      <c r="K14" s="65">
        <v>40.012950277749397</v>
      </c>
    </row>
    <row r="15" spans="1:12" ht="13.5" customHeight="1" x14ac:dyDescent="0.35">
      <c r="A15" s="17" t="s">
        <v>13</v>
      </c>
      <c r="B15" s="4" t="s">
        <v>6</v>
      </c>
      <c r="C15" s="43">
        <v>33.7298086429183</v>
      </c>
      <c r="D15" s="43">
        <v>35.8541136716983</v>
      </c>
      <c r="E15" s="43">
        <v>5.7492553513677302</v>
      </c>
      <c r="F15" s="44">
        <v>48.302063509783302</v>
      </c>
      <c r="G15" s="43">
        <v>33.634700295063098</v>
      </c>
      <c r="H15" s="43">
        <v>16.141263534684601</v>
      </c>
      <c r="I15" s="44">
        <v>13.391554325573299</v>
      </c>
      <c r="J15" s="43">
        <v>7.47943034372258</v>
      </c>
      <c r="K15" s="64">
        <v>6.9925285098509402</v>
      </c>
    </row>
    <row r="16" spans="1:12" ht="13.5" customHeight="1" x14ac:dyDescent="0.35">
      <c r="A16" s="17"/>
      <c r="B16" s="4" t="s">
        <v>7</v>
      </c>
      <c r="C16" s="43">
        <v>6.7483676544450004</v>
      </c>
      <c r="D16" s="43">
        <v>13.439978568123299</v>
      </c>
      <c r="E16" s="43">
        <v>2.90705616847811</v>
      </c>
      <c r="F16" s="44">
        <v>41.351731562155599</v>
      </c>
      <c r="G16" s="43">
        <v>28.407057876690601</v>
      </c>
      <c r="H16" s="43">
        <v>13.119806514223299</v>
      </c>
      <c r="I16" s="44">
        <v>7.8408638828972199</v>
      </c>
      <c r="J16" s="43">
        <v>3.7832181277510699</v>
      </c>
      <c r="K16" s="64">
        <v>1.83596088605069</v>
      </c>
    </row>
    <row r="17" spans="1:11" ht="13.5" customHeight="1" x14ac:dyDescent="0.35">
      <c r="A17" s="17"/>
      <c r="B17" s="4" t="s">
        <v>8</v>
      </c>
      <c r="C17" s="43">
        <v>14.405292747489</v>
      </c>
      <c r="D17" s="43">
        <v>25.351618144375401</v>
      </c>
      <c r="E17" s="43">
        <v>5.37554145094846</v>
      </c>
      <c r="F17" s="44">
        <v>46.136088394208699</v>
      </c>
      <c r="G17" s="43">
        <v>32.222671610430801</v>
      </c>
      <c r="H17" s="43">
        <v>16.647126704800499</v>
      </c>
      <c r="I17" s="44">
        <v>13.7456607887832</v>
      </c>
      <c r="J17" s="43">
        <v>6.03173593047888</v>
      </c>
      <c r="K17" s="64">
        <v>4.7205776173285203</v>
      </c>
    </row>
    <row r="18" spans="1:11" ht="13.5" customHeight="1" x14ac:dyDescent="0.35">
      <c r="A18" s="62"/>
      <c r="B18" s="5" t="s">
        <v>9</v>
      </c>
      <c r="C18" s="45">
        <v>34.5877080268193</v>
      </c>
      <c r="D18" s="45">
        <v>40.467457963087099</v>
      </c>
      <c r="E18" s="45">
        <v>7.3011907293217098</v>
      </c>
      <c r="F18" s="46">
        <v>48.655398688514701</v>
      </c>
      <c r="G18" s="45">
        <v>36.220926650873402</v>
      </c>
      <c r="H18" s="45">
        <v>20.371962986039399</v>
      </c>
      <c r="I18" s="46">
        <v>15.9827521912555</v>
      </c>
      <c r="J18" s="45">
        <v>7.83485631549906</v>
      </c>
      <c r="K18" s="65">
        <v>9.3195774993859004</v>
      </c>
    </row>
    <row r="19" spans="1:11" ht="13.5" customHeight="1" x14ac:dyDescent="0.35">
      <c r="A19" s="17" t="s">
        <v>77</v>
      </c>
      <c r="B19" s="4" t="s">
        <v>6</v>
      </c>
      <c r="C19" s="43">
        <v>14.246736826552199</v>
      </c>
      <c r="D19" s="43">
        <v>14.305874195770301</v>
      </c>
      <c r="E19" s="43">
        <v>13.4678014625099</v>
      </c>
      <c r="F19" s="44">
        <v>16.838792926246398</v>
      </c>
      <c r="G19" s="43">
        <v>16.005885687080099</v>
      </c>
      <c r="H19" s="43">
        <v>8.9758464423456399</v>
      </c>
      <c r="I19" s="44">
        <v>8.1517083081032595</v>
      </c>
      <c r="J19" s="43">
        <v>12.162452719426801</v>
      </c>
      <c r="K19" s="64">
        <v>9.33832111716859</v>
      </c>
    </row>
    <row r="20" spans="1:11" ht="13.5" customHeight="1" x14ac:dyDescent="0.35">
      <c r="A20" s="17"/>
      <c r="B20" s="4" t="s">
        <v>7</v>
      </c>
      <c r="C20" s="43">
        <v>6.1963661071545397</v>
      </c>
      <c r="D20" s="43">
        <v>6.7368022641629697</v>
      </c>
      <c r="E20" s="43">
        <v>4.5759068146408897</v>
      </c>
      <c r="F20" s="44">
        <v>10.147420736118701</v>
      </c>
      <c r="G20" s="43">
        <v>10.9343535900055</v>
      </c>
      <c r="H20" s="43">
        <v>4.6373285565328999</v>
      </c>
      <c r="I20" s="44">
        <v>6.6823146602492898</v>
      </c>
      <c r="J20" s="43">
        <v>6.5632053105739603</v>
      </c>
      <c r="K20" s="64">
        <v>2.3728813559322002</v>
      </c>
    </row>
    <row r="21" spans="1:11" ht="13.5" customHeight="1" x14ac:dyDescent="0.35">
      <c r="A21" s="17"/>
      <c r="B21" s="4" t="s">
        <v>8</v>
      </c>
      <c r="C21" s="43">
        <v>10.416800484109199</v>
      </c>
      <c r="D21" s="43">
        <v>10.8661853806474</v>
      </c>
      <c r="E21" s="43">
        <v>8.4649023171285798</v>
      </c>
      <c r="F21" s="44">
        <v>13.413197452785299</v>
      </c>
      <c r="G21" s="43">
        <v>17.283227200203299</v>
      </c>
      <c r="H21" s="43">
        <v>7.0866757659456701</v>
      </c>
      <c r="I21" s="44">
        <v>7.3868587471837301</v>
      </c>
      <c r="J21" s="43">
        <v>10.4776110961204</v>
      </c>
      <c r="K21" s="64">
        <v>5.4257095158597703</v>
      </c>
    </row>
    <row r="22" spans="1:11" ht="13.5" customHeight="1" x14ac:dyDescent="0.35">
      <c r="A22" s="62"/>
      <c r="B22" s="5" t="s">
        <v>9</v>
      </c>
      <c r="C22" s="45">
        <v>15.7038369257754</v>
      </c>
      <c r="D22" s="45">
        <v>15.7038369257754</v>
      </c>
      <c r="E22" s="45">
        <v>16.152564276969098</v>
      </c>
      <c r="F22" s="46">
        <v>16.597722927860602</v>
      </c>
      <c r="G22" s="45">
        <v>18.176497474944501</v>
      </c>
      <c r="H22" s="45">
        <v>12.7904995346764</v>
      </c>
      <c r="I22" s="46">
        <v>10.1936629341482</v>
      </c>
      <c r="J22" s="45">
        <v>16.330481061631499</v>
      </c>
      <c r="K22" s="65">
        <v>6.7594871881963403</v>
      </c>
    </row>
    <row r="23" spans="1:11" ht="13.5" customHeight="1" x14ac:dyDescent="0.35">
      <c r="A23" s="17" t="s">
        <v>78</v>
      </c>
      <c r="B23" s="4" t="s">
        <v>6</v>
      </c>
      <c r="C23" s="43">
        <v>1.1391194856360201</v>
      </c>
      <c r="D23" s="43">
        <v>1.17301175508399</v>
      </c>
      <c r="E23" s="43">
        <v>0.69270315718386799</v>
      </c>
      <c r="F23" s="44">
        <v>1.59419581381599</v>
      </c>
      <c r="G23" s="43">
        <v>0.808347896799259</v>
      </c>
      <c r="H23" s="43">
        <v>0.90057463974502105</v>
      </c>
      <c r="I23" s="44">
        <v>5.62235154469777E-2</v>
      </c>
      <c r="J23" s="43">
        <v>0.31903997891036601</v>
      </c>
      <c r="K23" s="64">
        <v>2.4454762300211801</v>
      </c>
    </row>
    <row r="24" spans="1:11" ht="13.5" customHeight="1" x14ac:dyDescent="0.35">
      <c r="A24" s="17"/>
      <c r="B24" s="4" t="s">
        <v>7</v>
      </c>
      <c r="C24" s="43">
        <v>0</v>
      </c>
      <c r="D24" s="43">
        <v>0</v>
      </c>
      <c r="E24" s="43">
        <v>0</v>
      </c>
      <c r="F24" s="44">
        <v>1.39691732199723E-2</v>
      </c>
      <c r="G24" s="43">
        <v>0</v>
      </c>
      <c r="H24" s="43">
        <v>0</v>
      </c>
      <c r="I24" s="44">
        <v>0</v>
      </c>
      <c r="J24" s="43">
        <v>0</v>
      </c>
      <c r="K24" s="64">
        <v>0</v>
      </c>
    </row>
    <row r="25" spans="1:11" ht="13.5" customHeight="1" x14ac:dyDescent="0.35">
      <c r="A25" s="17"/>
      <c r="B25" s="4" t="s">
        <v>8</v>
      </c>
      <c r="C25" s="43">
        <v>8.0670316550322099E-2</v>
      </c>
      <c r="D25" s="43">
        <v>0.14054980031559899</v>
      </c>
      <c r="E25" s="43">
        <v>0</v>
      </c>
      <c r="F25" s="44">
        <v>0.270278222309422</v>
      </c>
      <c r="G25" s="43">
        <v>0.155219863535939</v>
      </c>
      <c r="H25" s="43">
        <v>0.28874213583302499</v>
      </c>
      <c r="I25" s="44">
        <v>8.9790449458534496E-3</v>
      </c>
      <c r="J25" s="43">
        <v>0</v>
      </c>
      <c r="K25" s="64">
        <v>8.6476418545865796E-2</v>
      </c>
    </row>
    <row r="26" spans="1:11" ht="13.5" customHeight="1" x14ac:dyDescent="0.35">
      <c r="A26" s="17"/>
      <c r="B26" s="4" t="s">
        <v>9</v>
      </c>
      <c r="C26" s="64">
        <v>0.55461066331435305</v>
      </c>
      <c r="D26" s="43">
        <v>0.75125863981568397</v>
      </c>
      <c r="E26" s="43">
        <v>0.24306901046253601</v>
      </c>
      <c r="F26" s="44">
        <v>2.04395469478282</v>
      </c>
      <c r="G26" s="43">
        <v>0.50184597143880105</v>
      </c>
      <c r="H26" s="64">
        <v>1.1649913541866601</v>
      </c>
      <c r="I26" s="43">
        <v>5.6268581829087498E-2</v>
      </c>
      <c r="J26" s="43">
        <v>0.16302154183268799</v>
      </c>
      <c r="K26" s="64">
        <v>3.3719742080969701</v>
      </c>
    </row>
    <row r="27" spans="1:11" ht="21" customHeight="1" x14ac:dyDescent="0.4">
      <c r="A27" s="13" t="s">
        <v>30</v>
      </c>
      <c r="B27"/>
      <c r="C27"/>
      <c r="D27"/>
      <c r="E27"/>
      <c r="F27"/>
      <c r="G27"/>
      <c r="H27" s="17"/>
      <c r="I27" s="17"/>
      <c r="J27" s="17"/>
      <c r="K27" s="16"/>
    </row>
    <row r="28" spans="1:11" ht="21" customHeight="1" x14ac:dyDescent="0.35">
      <c r="A28" s="10" t="s">
        <v>28</v>
      </c>
      <c r="B28"/>
      <c r="C28"/>
      <c r="D28"/>
      <c r="E28"/>
      <c r="F28"/>
      <c r="G28"/>
      <c r="H28" s="17"/>
      <c r="I28" s="17"/>
      <c r="J28" s="17"/>
      <c r="K28" s="16"/>
    </row>
    <row r="29" spans="1:11" ht="19.5" customHeight="1" x14ac:dyDescent="0.4">
      <c r="A29" s="13"/>
      <c r="B29"/>
      <c r="C29"/>
      <c r="D29"/>
      <c r="E29"/>
      <c r="F29"/>
      <c r="G29"/>
      <c r="H29" s="17"/>
      <c r="I29" s="17"/>
      <c r="J29" s="17"/>
      <c r="K29" s="16"/>
    </row>
    <row r="30" spans="1:11" ht="15" x14ac:dyDescent="0.4">
      <c r="A30" s="13"/>
      <c r="B30"/>
      <c r="C30"/>
      <c r="D30"/>
      <c r="E30"/>
      <c r="F30"/>
      <c r="G30"/>
      <c r="H30" s="17"/>
      <c r="I30" s="17"/>
      <c r="J30" s="17"/>
      <c r="K30" s="16"/>
    </row>
    <row r="31" spans="1:11" ht="15" x14ac:dyDescent="0.4">
      <c r="A31" s="13"/>
      <c r="B31"/>
      <c r="C31"/>
      <c r="D31"/>
      <c r="E31"/>
      <c r="F31"/>
      <c r="G31"/>
      <c r="H31" s="17"/>
      <c r="I31" s="17"/>
      <c r="J31" s="17"/>
      <c r="K31" s="16"/>
    </row>
    <row r="32" spans="1:11" ht="15" x14ac:dyDescent="0.4">
      <c r="A32" s="13"/>
      <c r="B32"/>
      <c r="C32"/>
      <c r="D32"/>
      <c r="E32"/>
      <c r="F32"/>
      <c r="G32"/>
      <c r="H32" s="17"/>
      <c r="I32" s="17"/>
      <c r="J32" s="17"/>
      <c r="K32" s="16"/>
    </row>
    <row r="33" spans="1:11" ht="15" x14ac:dyDescent="0.4">
      <c r="A33" s="13"/>
      <c r="B33"/>
      <c r="C33"/>
      <c r="D33"/>
      <c r="E33"/>
      <c r="F33"/>
      <c r="G33"/>
      <c r="H33" s="17"/>
      <c r="I33" s="17"/>
      <c r="J33" s="17"/>
      <c r="K33" s="16"/>
    </row>
    <row r="34" spans="1:11" ht="15" x14ac:dyDescent="0.4">
      <c r="A34" s="13"/>
      <c r="B34"/>
      <c r="C34"/>
      <c r="D34"/>
      <c r="E34"/>
      <c r="F34"/>
      <c r="G34"/>
      <c r="H34" s="17"/>
      <c r="I34" s="17"/>
      <c r="J34" s="17"/>
      <c r="K34" s="16"/>
    </row>
    <row r="35" spans="1:11" ht="15" x14ac:dyDescent="0.4">
      <c r="A35" s="13"/>
      <c r="B35"/>
      <c r="C35"/>
      <c r="D35"/>
      <c r="E35"/>
      <c r="F35"/>
      <c r="G35"/>
      <c r="H35" s="17"/>
      <c r="I35" s="17"/>
      <c r="J35" s="17"/>
      <c r="K35" s="16"/>
    </row>
    <row r="36" spans="1:11" ht="15" x14ac:dyDescent="0.4">
      <c r="A36" s="13"/>
      <c r="B36"/>
      <c r="C36"/>
      <c r="D36"/>
      <c r="E36"/>
      <c r="F36"/>
      <c r="G36"/>
      <c r="H36" s="17"/>
      <c r="I36" s="17"/>
      <c r="J36" s="17"/>
      <c r="K36" s="16"/>
    </row>
    <row r="37" spans="1:11" ht="15" x14ac:dyDescent="0.4">
      <c r="A37" s="13"/>
      <c r="B37"/>
      <c r="C37"/>
      <c r="D37"/>
      <c r="E37"/>
      <c r="F37"/>
      <c r="G37"/>
      <c r="H37" s="17"/>
      <c r="I37" s="17"/>
      <c r="J37" s="17"/>
      <c r="K37" s="16"/>
    </row>
    <row r="38" spans="1:11" ht="15" x14ac:dyDescent="0.4">
      <c r="A38" s="13"/>
      <c r="B38"/>
      <c r="C38"/>
      <c r="D38"/>
      <c r="E38"/>
      <c r="F38"/>
      <c r="G38"/>
      <c r="H38" s="17"/>
      <c r="I38" s="17"/>
      <c r="J38" s="17"/>
      <c r="K38" s="16"/>
    </row>
    <row r="39" spans="1:11" ht="15" x14ac:dyDescent="0.4">
      <c r="A39" s="13"/>
      <c r="B39"/>
      <c r="C39"/>
      <c r="D39"/>
      <c r="E39"/>
      <c r="F39"/>
      <c r="G39"/>
      <c r="H39" s="17"/>
      <c r="I39" s="17"/>
      <c r="J39" s="17"/>
      <c r="K39" s="16"/>
    </row>
    <row r="40" spans="1:11" ht="15" x14ac:dyDescent="0.4">
      <c r="A40" s="13"/>
      <c r="B40"/>
      <c r="C40"/>
      <c r="D40"/>
      <c r="E40"/>
      <c r="F40"/>
      <c r="G40"/>
      <c r="H40" s="17"/>
      <c r="I40" s="17"/>
      <c r="J40" s="17"/>
      <c r="K40" s="16"/>
    </row>
    <row r="41" spans="1:11" ht="15" x14ac:dyDescent="0.4">
      <c r="A41" s="13"/>
      <c r="B41"/>
      <c r="C41"/>
      <c r="D41"/>
      <c r="E41"/>
      <c r="F41"/>
      <c r="G41"/>
      <c r="H41" s="17"/>
      <c r="I41" s="17"/>
      <c r="J41" s="17"/>
      <c r="K41" s="16"/>
    </row>
    <row r="42" spans="1:11" ht="15" x14ac:dyDescent="0.4">
      <c r="A42" s="13"/>
      <c r="B42"/>
      <c r="C42"/>
      <c r="D42"/>
      <c r="E42"/>
      <c r="F42"/>
      <c r="G42"/>
      <c r="H42" s="17"/>
      <c r="I42" s="17"/>
      <c r="J42" s="17"/>
      <c r="K42" s="16"/>
    </row>
    <row r="43" spans="1:11" ht="15" x14ac:dyDescent="0.4">
      <c r="A43" s="13"/>
      <c r="B43"/>
      <c r="C43"/>
      <c r="D43"/>
      <c r="E43"/>
      <c r="F43"/>
      <c r="G43"/>
      <c r="H43" s="17"/>
      <c r="I43" s="17"/>
      <c r="J43" s="17"/>
      <c r="K43" s="16"/>
    </row>
    <row r="44" spans="1:11" customFormat="1" ht="13.5" x14ac:dyDescent="0.35"/>
    <row r="45" spans="1:11" customFormat="1" ht="13.5" x14ac:dyDescent="0.35"/>
    <row r="46" spans="1:11" customFormat="1" ht="13.5" x14ac:dyDescent="0.35"/>
    <row r="47" spans="1:11" customFormat="1" ht="13.5" x14ac:dyDescent="0.35"/>
    <row r="48" spans="1:11" customFormat="1" ht="13.5" x14ac:dyDescent="0.35"/>
    <row r="49" spans="1:11" customFormat="1" ht="13.5" x14ac:dyDescent="0.35"/>
    <row r="50" spans="1:11" x14ac:dyDescent="0.35">
      <c r="A50" s="18"/>
      <c r="B50" s="18"/>
      <c r="C50" s="18"/>
      <c r="D50" s="18"/>
      <c r="E50" s="17"/>
      <c r="F50" s="17"/>
      <c r="G50" s="17"/>
      <c r="H50" s="17"/>
      <c r="I50" s="17"/>
      <c r="J50" s="17"/>
      <c r="K50" s="16"/>
    </row>
    <row r="51" spans="1:11" x14ac:dyDescent="0.35">
      <c r="A51" s="18"/>
      <c r="B51" s="18"/>
      <c r="C51" s="18"/>
      <c r="D51" s="18"/>
      <c r="E51" s="17"/>
      <c r="F51" s="17"/>
      <c r="G51" s="17"/>
      <c r="H51" s="17"/>
      <c r="I51" s="17"/>
      <c r="J51" s="17"/>
      <c r="K51" s="16"/>
    </row>
    <row r="52" spans="1:11" x14ac:dyDescent="0.35">
      <c r="A52" s="18"/>
      <c r="B52" s="18"/>
      <c r="C52" s="18"/>
      <c r="D52" s="18"/>
      <c r="E52" s="17"/>
      <c r="F52" s="17"/>
      <c r="G52" s="17"/>
      <c r="H52" s="17"/>
      <c r="I52" s="17"/>
      <c r="J52" s="17"/>
      <c r="K52" s="16"/>
    </row>
    <row r="53" spans="1:11" x14ac:dyDescent="0.35">
      <c r="A53" s="18"/>
      <c r="B53" s="18"/>
      <c r="C53" s="18"/>
      <c r="D53" s="18"/>
      <c r="E53" s="17"/>
      <c r="F53" s="17"/>
      <c r="G53" s="17"/>
      <c r="H53" s="17"/>
      <c r="I53" s="17"/>
      <c r="J53" s="17"/>
      <c r="K53" s="16"/>
    </row>
    <row r="54" spans="1:11" ht="20.65" customHeight="1" x14ac:dyDescent="0.35">
      <c r="A54" s="18"/>
      <c r="B54" s="18"/>
      <c r="C54" s="18"/>
      <c r="D54" s="18"/>
    </row>
    <row r="55" spans="1:11" s="35" customFormat="1" ht="23.65" customHeight="1" x14ac:dyDescent="0.35">
      <c r="A55" s="53" t="s">
        <v>48</v>
      </c>
    </row>
    <row r="56" spans="1:11" ht="40.5" x14ac:dyDescent="0.4">
      <c r="A56" s="54" t="s">
        <v>72</v>
      </c>
      <c r="B56" s="8" t="s">
        <v>12</v>
      </c>
      <c r="C56" s="38" t="s">
        <v>46</v>
      </c>
      <c r="D56" s="38" t="s">
        <v>45</v>
      </c>
      <c r="E56" s="39" t="s">
        <v>47</v>
      </c>
      <c r="F56" s="40" t="s">
        <v>0</v>
      </c>
      <c r="G56" s="40" t="s">
        <v>1</v>
      </c>
      <c r="H56" s="40" t="s">
        <v>2</v>
      </c>
      <c r="I56" s="40" t="s">
        <v>3</v>
      </c>
      <c r="J56" s="37" t="s">
        <v>52</v>
      </c>
      <c r="K56" s="63" t="s">
        <v>4</v>
      </c>
    </row>
    <row r="57" spans="1:11" ht="26.25" x14ac:dyDescent="0.35">
      <c r="A57" s="2" t="s">
        <v>17</v>
      </c>
      <c r="B57" s="12" t="s">
        <v>5</v>
      </c>
      <c r="C57" s="7">
        <v>153</v>
      </c>
      <c r="D57" s="7">
        <v>106</v>
      </c>
      <c r="E57" s="7">
        <v>47</v>
      </c>
      <c r="F57" s="6">
        <v>32</v>
      </c>
      <c r="G57" s="7">
        <v>21</v>
      </c>
      <c r="H57" s="7">
        <v>22</v>
      </c>
      <c r="I57" s="6">
        <v>15</v>
      </c>
      <c r="J57" s="7">
        <v>44</v>
      </c>
      <c r="K57" s="11">
        <v>19</v>
      </c>
    </row>
    <row r="58" spans="1:11" ht="13.5" customHeight="1" x14ac:dyDescent="0.35">
      <c r="A58" s="24" t="s">
        <v>14</v>
      </c>
      <c r="B58" s="4" t="s">
        <v>6</v>
      </c>
      <c r="C58" s="47">
        <v>94.1654715264565</v>
      </c>
      <c r="D58" s="47">
        <v>94.216645491697193</v>
      </c>
      <c r="E58" s="47">
        <v>93.823142322785003</v>
      </c>
      <c r="F58" s="48">
        <v>94.608805514855206</v>
      </c>
      <c r="G58" s="47">
        <v>95.102305192162802</v>
      </c>
      <c r="H58" s="47">
        <v>96.9803235309206</v>
      </c>
      <c r="I58" s="48">
        <v>92.732435087469597</v>
      </c>
      <c r="J58" s="47">
        <v>93.849743632177393</v>
      </c>
      <c r="K58" s="72">
        <v>80.162828435601696</v>
      </c>
    </row>
    <row r="59" spans="1:11" ht="13.5" customHeight="1" x14ac:dyDescent="0.35">
      <c r="A59" s="24"/>
      <c r="B59" s="4" t="s">
        <v>7</v>
      </c>
      <c r="C59" s="47">
        <v>88.269197638177602</v>
      </c>
      <c r="D59" s="47">
        <v>88.269197638177602</v>
      </c>
      <c r="E59" s="47">
        <v>84.966661404119904</v>
      </c>
      <c r="F59" s="48">
        <v>88.819902240290205</v>
      </c>
      <c r="G59" s="47">
        <v>91.010029574385996</v>
      </c>
      <c r="H59" s="47">
        <v>89.177089444131198</v>
      </c>
      <c r="I59" s="48">
        <v>80.174885144222699</v>
      </c>
      <c r="J59" s="47">
        <v>88.0783887630203</v>
      </c>
      <c r="K59" s="72">
        <v>73.467011642949501</v>
      </c>
    </row>
    <row r="60" spans="1:11" ht="13.5" customHeight="1" x14ac:dyDescent="0.35">
      <c r="A60" s="24"/>
      <c r="B60" s="4" t="s">
        <v>8</v>
      </c>
      <c r="C60" s="47">
        <v>94.515496854488205</v>
      </c>
      <c r="D60" s="47">
        <v>95.682122787407394</v>
      </c>
      <c r="E60" s="47">
        <v>92.514869517529903</v>
      </c>
      <c r="F60" s="48">
        <v>98.128950022975602</v>
      </c>
      <c r="G60" s="47">
        <v>94.515496854488205</v>
      </c>
      <c r="H60" s="47">
        <v>98.484983636837498</v>
      </c>
      <c r="I60" s="48">
        <v>95.337104546406906</v>
      </c>
      <c r="J60" s="47">
        <v>93.263758511871401</v>
      </c>
      <c r="K60" s="72">
        <v>88.857602574416703</v>
      </c>
    </row>
    <row r="61" spans="1:11" ht="13.5" customHeight="1" x14ac:dyDescent="0.35">
      <c r="A61" s="25"/>
      <c r="B61" s="5" t="s">
        <v>9</v>
      </c>
      <c r="C61" s="49">
        <v>99.966446748350606</v>
      </c>
      <c r="D61" s="49">
        <v>101.282358439015</v>
      </c>
      <c r="E61" s="49">
        <v>97.798303803845798</v>
      </c>
      <c r="F61" s="50">
        <v>101.94520734607499</v>
      </c>
      <c r="G61" s="49">
        <v>100.612910360968</v>
      </c>
      <c r="H61" s="49">
        <v>103.23651740602099</v>
      </c>
      <c r="I61" s="50">
        <v>98.767335845565199</v>
      </c>
      <c r="J61" s="49">
        <v>98.450714433618302</v>
      </c>
      <c r="K61" s="73">
        <v>92.7491046977038</v>
      </c>
    </row>
    <row r="62" spans="1:11" ht="13.5" customHeight="1" x14ac:dyDescent="0.35">
      <c r="A62" s="24" t="s">
        <v>15</v>
      </c>
      <c r="B62" s="4" t="s">
        <v>6</v>
      </c>
      <c r="C62" s="47">
        <v>146.055023206931</v>
      </c>
      <c r="D62" s="47">
        <v>148.532392702404</v>
      </c>
      <c r="E62" s="47">
        <v>107.53695788658</v>
      </c>
      <c r="F62" s="48">
        <v>177.69355945607799</v>
      </c>
      <c r="G62" s="47">
        <v>151.66029606030801</v>
      </c>
      <c r="H62" s="47">
        <v>116.437395249169</v>
      </c>
      <c r="I62" s="48">
        <v>113.319162889648</v>
      </c>
      <c r="J62" s="47">
        <v>106.239202911444</v>
      </c>
      <c r="K62" s="72">
        <v>120.703145734006</v>
      </c>
    </row>
    <row r="63" spans="1:11" ht="13.5" customHeight="1" x14ac:dyDescent="0.35">
      <c r="A63" s="24"/>
      <c r="B63" s="4" t="s">
        <v>7</v>
      </c>
      <c r="C63" s="47">
        <v>103.918997355805</v>
      </c>
      <c r="D63" s="47">
        <v>107.782391338091</v>
      </c>
      <c r="E63" s="47">
        <v>97.737991558765998</v>
      </c>
      <c r="F63" s="48">
        <v>140.83513425490401</v>
      </c>
      <c r="G63" s="47">
        <v>119.10724250466301</v>
      </c>
      <c r="H63" s="47">
        <v>102.87042994367501</v>
      </c>
      <c r="I63" s="48">
        <v>103.790061683956</v>
      </c>
      <c r="J63" s="47">
        <v>91.887239296336801</v>
      </c>
      <c r="K63" s="72">
        <v>105.47226386806599</v>
      </c>
    </row>
    <row r="64" spans="1:11" ht="13.5" customHeight="1" x14ac:dyDescent="0.35">
      <c r="A64" s="24"/>
      <c r="B64" s="4" t="s">
        <v>8</v>
      </c>
      <c r="C64" s="47">
        <v>118.98212021126901</v>
      </c>
      <c r="D64" s="47">
        <v>126.112990949962</v>
      </c>
      <c r="E64" s="47">
        <v>106.96785310430199</v>
      </c>
      <c r="F64" s="48">
        <v>172.13332750246599</v>
      </c>
      <c r="G64" s="47">
        <v>153.47796532435299</v>
      </c>
      <c r="H64" s="47">
        <v>118.49361341909901</v>
      </c>
      <c r="I64" s="48">
        <v>109.16613040838899</v>
      </c>
      <c r="J64" s="47">
        <v>104.983610801309</v>
      </c>
      <c r="K64" s="72">
        <v>114.05405405405401</v>
      </c>
    </row>
    <row r="65" spans="1:11" ht="13.5" customHeight="1" x14ac:dyDescent="0.35">
      <c r="A65" s="25"/>
      <c r="B65" s="5" t="s">
        <v>9</v>
      </c>
      <c r="C65" s="49">
        <v>154.693970208211</v>
      </c>
      <c r="D65" s="49">
        <v>168.39566983621401</v>
      </c>
      <c r="E65" s="49">
        <v>118.98212021126901</v>
      </c>
      <c r="F65" s="50">
        <v>195.11210191511501</v>
      </c>
      <c r="G65" s="49">
        <v>168.300954114028</v>
      </c>
      <c r="H65" s="49">
        <v>130.58938862812701</v>
      </c>
      <c r="I65" s="50">
        <v>118.91866144055599</v>
      </c>
      <c r="J65" s="49">
        <v>120.231069292684</v>
      </c>
      <c r="K65" s="73">
        <v>126.319197151182</v>
      </c>
    </row>
    <row r="66" spans="1:11" ht="13.5" customHeight="1" x14ac:dyDescent="0.35">
      <c r="A66" s="24" t="s">
        <v>16</v>
      </c>
      <c r="B66" s="4" t="s">
        <v>6</v>
      </c>
      <c r="C66" s="47">
        <v>68.709356223687806</v>
      </c>
      <c r="D66" s="47">
        <v>68.932655387591495</v>
      </c>
      <c r="E66" s="47">
        <v>50.367051224143502</v>
      </c>
      <c r="F66" s="48">
        <v>73.290990710998898</v>
      </c>
      <c r="G66" s="47">
        <v>65.591947041331807</v>
      </c>
      <c r="H66" s="47">
        <v>48.584604401105601</v>
      </c>
      <c r="I66" s="48">
        <v>37.622099003649602</v>
      </c>
      <c r="J66" s="47">
        <v>43.116712801709703</v>
      </c>
      <c r="K66" s="72">
        <v>58.135851827869999</v>
      </c>
    </row>
    <row r="67" spans="1:11" ht="13.5" customHeight="1" x14ac:dyDescent="0.35">
      <c r="A67" s="24"/>
      <c r="B67" s="4" t="s">
        <v>7</v>
      </c>
      <c r="C67" s="47">
        <v>38.826002233266898</v>
      </c>
      <c r="D67" s="47">
        <v>44.203357617991799</v>
      </c>
      <c r="E67" s="47">
        <v>21.667854597291502</v>
      </c>
      <c r="F67" s="48">
        <v>67.717320749497304</v>
      </c>
      <c r="G67" s="47">
        <v>59.604174719752599</v>
      </c>
      <c r="H67" s="47">
        <v>41.924690636783701</v>
      </c>
      <c r="I67" s="48">
        <v>34.543386983904803</v>
      </c>
      <c r="J67" s="47">
        <v>28.1065987620477</v>
      </c>
      <c r="K67" s="72">
        <v>33.771795656164002</v>
      </c>
    </row>
    <row r="68" spans="1:11" ht="13.5" customHeight="1" x14ac:dyDescent="0.35">
      <c r="A68" s="24"/>
      <c r="B68" s="4" t="s">
        <v>8</v>
      </c>
      <c r="C68" s="47">
        <v>57.481279467504898</v>
      </c>
      <c r="D68" s="47">
        <v>58.877582890904897</v>
      </c>
      <c r="E68" s="47">
        <v>40.830032719132099</v>
      </c>
      <c r="F68" s="48">
        <v>72.2569918467767</v>
      </c>
      <c r="G68" s="47">
        <v>63.047207335496701</v>
      </c>
      <c r="H68" s="47">
        <v>48.452807687488701</v>
      </c>
      <c r="I68" s="48">
        <v>39.492115502764698</v>
      </c>
      <c r="J68" s="47">
        <v>39.395506846992099</v>
      </c>
      <c r="K68" s="72">
        <v>69.053833605220206</v>
      </c>
    </row>
    <row r="69" spans="1:11" ht="13.5" customHeight="1" x14ac:dyDescent="0.35">
      <c r="A69" s="25"/>
      <c r="B69" s="5" t="s">
        <v>9</v>
      </c>
      <c r="C69" s="49">
        <v>70.739130434782595</v>
      </c>
      <c r="D69" s="49">
        <v>70.416778064937802</v>
      </c>
      <c r="E69" s="49">
        <v>76.970715200982795</v>
      </c>
      <c r="F69" s="50">
        <v>76.053565404790405</v>
      </c>
      <c r="G69" s="49">
        <v>78.508818125431503</v>
      </c>
      <c r="H69" s="49">
        <v>53.701422807390102</v>
      </c>
      <c r="I69" s="50">
        <v>46.1340146706845</v>
      </c>
      <c r="J69" s="49">
        <v>58.869247789815702</v>
      </c>
      <c r="K69" s="73">
        <v>83.236689509752196</v>
      </c>
    </row>
    <row r="70" spans="1:11" ht="13.5" customHeight="1" x14ac:dyDescent="0.35">
      <c r="A70" s="24" t="s">
        <v>79</v>
      </c>
      <c r="B70" s="4" t="s">
        <v>6</v>
      </c>
      <c r="C70" s="47">
        <v>103.588567811605</v>
      </c>
      <c r="D70" s="47">
        <v>104.564339919804</v>
      </c>
      <c r="E70" s="47">
        <v>89.936277437703893</v>
      </c>
      <c r="F70" s="48">
        <v>111.464627341476</v>
      </c>
      <c r="G70" s="47">
        <v>94.551261707787702</v>
      </c>
      <c r="H70" s="47">
        <v>86.006893053028193</v>
      </c>
      <c r="I70" s="48">
        <v>88.349462244828999</v>
      </c>
      <c r="J70" s="47">
        <v>89.262981065516996</v>
      </c>
      <c r="K70" s="72">
        <v>97.4588716495022</v>
      </c>
    </row>
    <row r="71" spans="1:11" ht="13.5" customHeight="1" x14ac:dyDescent="0.35">
      <c r="A71" s="24"/>
      <c r="B71" s="4" t="s">
        <v>7</v>
      </c>
      <c r="C71" s="47">
        <v>80.796370827706298</v>
      </c>
      <c r="D71" s="47">
        <v>83.6355523102511</v>
      </c>
      <c r="E71" s="47">
        <v>74.7538669640969</v>
      </c>
      <c r="F71" s="48">
        <v>87.671955192583098</v>
      </c>
      <c r="G71" s="47">
        <v>85.977191228627603</v>
      </c>
      <c r="H71" s="47">
        <v>77.347223574465303</v>
      </c>
      <c r="I71" s="48">
        <v>70.211814868303406</v>
      </c>
      <c r="J71" s="47">
        <v>71.769136605292999</v>
      </c>
      <c r="K71" s="72">
        <v>77.891289336689297</v>
      </c>
    </row>
    <row r="72" spans="1:11" ht="13.5" customHeight="1" x14ac:dyDescent="0.35">
      <c r="A72" s="24"/>
      <c r="B72" s="4" t="s">
        <v>8</v>
      </c>
      <c r="C72" s="47">
        <v>96.259058562381696</v>
      </c>
      <c r="D72" s="47">
        <v>98.215273826716</v>
      </c>
      <c r="E72" s="47">
        <v>91.693862511843307</v>
      </c>
      <c r="F72" s="48">
        <v>109.29391253111299</v>
      </c>
      <c r="G72" s="47">
        <v>98.289873107453303</v>
      </c>
      <c r="H72" s="47">
        <v>91.493959545305898</v>
      </c>
      <c r="I72" s="48">
        <v>93.175355450237006</v>
      </c>
      <c r="J72" s="47">
        <v>89.995470721428205</v>
      </c>
      <c r="K72" s="72">
        <v>98.550724637681199</v>
      </c>
    </row>
    <row r="73" spans="1:11" ht="13.5" customHeight="1" x14ac:dyDescent="0.35">
      <c r="A73" s="25"/>
      <c r="B73" s="5" t="s">
        <v>9</v>
      </c>
      <c r="C73" s="49">
        <v>112.754367537097</v>
      </c>
      <c r="D73" s="49">
        <v>111.55326832217099</v>
      </c>
      <c r="E73" s="49">
        <v>119.082217973231</v>
      </c>
      <c r="F73" s="50">
        <v>121.92133142314</v>
      </c>
      <c r="G73" s="49">
        <v>100.883685800604</v>
      </c>
      <c r="H73" s="49">
        <v>109.62962962963</v>
      </c>
      <c r="I73" s="50">
        <v>101.497123946104</v>
      </c>
      <c r="J73" s="49">
        <v>118.838767849492</v>
      </c>
      <c r="K73" s="73">
        <v>134.575569358178</v>
      </c>
    </row>
    <row r="74" spans="1:11" ht="13.5" customHeight="1" x14ac:dyDescent="0.35">
      <c r="A74" s="24" t="s">
        <v>80</v>
      </c>
      <c r="B74" s="4" t="s">
        <v>6</v>
      </c>
      <c r="C74" s="51" t="s">
        <v>54</v>
      </c>
      <c r="D74" s="51" t="s">
        <v>54</v>
      </c>
      <c r="E74" s="51" t="s">
        <v>54</v>
      </c>
      <c r="F74" s="51" t="s">
        <v>54</v>
      </c>
      <c r="G74" s="51" t="s">
        <v>54</v>
      </c>
      <c r="H74" s="51" t="s">
        <v>54</v>
      </c>
      <c r="I74" s="51" t="s">
        <v>54</v>
      </c>
      <c r="J74" s="51" t="s">
        <v>54</v>
      </c>
      <c r="K74" s="74" t="s">
        <v>54</v>
      </c>
    </row>
    <row r="75" spans="1:11" ht="13.5" customHeight="1" x14ac:dyDescent="0.35">
      <c r="A75" s="24"/>
      <c r="B75" s="4" t="s">
        <v>7</v>
      </c>
      <c r="C75" s="51" t="s">
        <v>54</v>
      </c>
      <c r="D75" s="51" t="s">
        <v>54</v>
      </c>
      <c r="E75" s="51" t="s">
        <v>54</v>
      </c>
      <c r="F75" s="51" t="s">
        <v>54</v>
      </c>
      <c r="G75" s="51" t="s">
        <v>54</v>
      </c>
      <c r="H75" s="51" t="s">
        <v>54</v>
      </c>
      <c r="I75" s="51" t="s">
        <v>54</v>
      </c>
      <c r="J75" s="51" t="s">
        <v>54</v>
      </c>
      <c r="K75" s="75" t="s">
        <v>54</v>
      </c>
    </row>
    <row r="76" spans="1:11" ht="13.5" customHeight="1" x14ac:dyDescent="0.35">
      <c r="A76" s="24"/>
      <c r="B76" s="4" t="s">
        <v>8</v>
      </c>
      <c r="C76" s="51" t="s">
        <v>54</v>
      </c>
      <c r="D76" s="51" t="s">
        <v>54</v>
      </c>
      <c r="E76" s="51" t="s">
        <v>54</v>
      </c>
      <c r="F76" s="51" t="s">
        <v>54</v>
      </c>
      <c r="G76" s="51" t="s">
        <v>54</v>
      </c>
      <c r="H76" s="51" t="s">
        <v>54</v>
      </c>
      <c r="I76" s="51" t="s">
        <v>54</v>
      </c>
      <c r="J76" s="51" t="s">
        <v>54</v>
      </c>
      <c r="K76" s="75" t="s">
        <v>54</v>
      </c>
    </row>
    <row r="77" spans="1:11" ht="13.5" customHeight="1" x14ac:dyDescent="0.35">
      <c r="A77" s="25"/>
      <c r="B77" s="5" t="s">
        <v>9</v>
      </c>
      <c r="C77" s="52" t="s">
        <v>54</v>
      </c>
      <c r="D77" s="52" t="s">
        <v>54</v>
      </c>
      <c r="E77" s="52" t="s">
        <v>54</v>
      </c>
      <c r="F77" s="52" t="s">
        <v>54</v>
      </c>
      <c r="G77" s="52" t="s">
        <v>54</v>
      </c>
      <c r="H77" s="52" t="s">
        <v>54</v>
      </c>
      <c r="I77" s="52" t="s">
        <v>54</v>
      </c>
      <c r="J77" s="52" t="s">
        <v>54</v>
      </c>
      <c r="K77" s="76" t="s">
        <v>54</v>
      </c>
    </row>
    <row r="78" spans="1:11" x14ac:dyDescent="0.35">
      <c r="A78" s="24" t="s">
        <v>51</v>
      </c>
      <c r="B78" s="4" t="s">
        <v>6</v>
      </c>
      <c r="C78" s="47">
        <v>95.394191648880707</v>
      </c>
      <c r="D78" s="47">
        <v>95.516810680625895</v>
      </c>
      <c r="E78" s="47">
        <v>93.779099510124695</v>
      </c>
      <c r="F78" s="48">
        <v>98.188810731657497</v>
      </c>
      <c r="G78" s="47">
        <v>94.989764545222002</v>
      </c>
      <c r="H78" s="47">
        <v>91.692104236794293</v>
      </c>
      <c r="I78" s="48">
        <v>88.861595024769599</v>
      </c>
      <c r="J78" s="47">
        <v>92.450949381787197</v>
      </c>
      <c r="K78" s="72">
        <v>95.579369300448107</v>
      </c>
    </row>
    <row r="79" spans="1:11" x14ac:dyDescent="0.35">
      <c r="A79" s="24"/>
      <c r="B79" s="4" t="s">
        <v>7</v>
      </c>
      <c r="C79" s="47">
        <v>89.858570262351407</v>
      </c>
      <c r="D79" s="47">
        <v>90.021673751239106</v>
      </c>
      <c r="E79" s="47">
        <v>89.041028821359802</v>
      </c>
      <c r="F79" s="48">
        <v>94.3328288714048</v>
      </c>
      <c r="G79" s="47">
        <v>91.878574374867597</v>
      </c>
      <c r="H79" s="47">
        <v>89.546263345195698</v>
      </c>
      <c r="I79" s="48">
        <v>83.6661607920514</v>
      </c>
      <c r="J79" s="47">
        <v>87.337150365946002</v>
      </c>
      <c r="K79" s="72">
        <v>91.240433212996393</v>
      </c>
    </row>
    <row r="80" spans="1:11" x14ac:dyDescent="0.35">
      <c r="A80" s="24"/>
      <c r="B80" s="4" t="s">
        <v>8</v>
      </c>
      <c r="C80" s="47">
        <v>93.2847485542801</v>
      </c>
      <c r="D80" s="47">
        <v>93.662704967253404</v>
      </c>
      <c r="E80" s="47">
        <v>93.127826979360705</v>
      </c>
      <c r="F80" s="48">
        <v>96.427070445232204</v>
      </c>
      <c r="G80" s="47">
        <v>94.667462992193194</v>
      </c>
      <c r="H80" s="47">
        <v>92.495577935577899</v>
      </c>
      <c r="I80" s="48">
        <v>89.3084681538719</v>
      </c>
      <c r="J80" s="47">
        <v>91.957501438518506</v>
      </c>
      <c r="K80" s="72">
        <v>94.561532792925604</v>
      </c>
    </row>
    <row r="81" spans="1:11" x14ac:dyDescent="0.35">
      <c r="A81" s="24"/>
      <c r="B81" s="4" t="s">
        <v>9</v>
      </c>
      <c r="C81" s="72">
        <v>96.013058272502406</v>
      </c>
      <c r="D81" s="47">
        <v>97.037973730425705</v>
      </c>
      <c r="E81" s="47">
        <v>95.7861944581079</v>
      </c>
      <c r="F81" s="48">
        <v>99.012573705405103</v>
      </c>
      <c r="G81" s="47">
        <v>97.428805721744297</v>
      </c>
      <c r="H81" s="72">
        <v>94.450718041725096</v>
      </c>
      <c r="I81" s="47">
        <v>92.209570210007698</v>
      </c>
      <c r="J81" s="47">
        <v>94.488116320149899</v>
      </c>
      <c r="K81" s="72">
        <v>97.770106034452397</v>
      </c>
    </row>
    <row r="82" spans="1:11" ht="39.4" x14ac:dyDescent="0.35">
      <c r="A82" s="24" t="s">
        <v>98</v>
      </c>
      <c r="B82" s="4"/>
      <c r="C82" s="47"/>
      <c r="D82" s="47"/>
      <c r="E82" s="47"/>
      <c r="F82" s="48"/>
      <c r="G82" s="47"/>
      <c r="H82" s="47"/>
      <c r="I82" s="48"/>
      <c r="J82" s="47"/>
      <c r="K82" s="72"/>
    </row>
    <row r="83" spans="1:11" ht="24" customHeight="1" x14ac:dyDescent="0.4">
      <c r="A83" s="19" t="s">
        <v>29</v>
      </c>
    </row>
    <row r="84" spans="1:11" ht="24" customHeight="1" x14ac:dyDescent="0.35">
      <c r="A84" s="1" t="s">
        <v>31</v>
      </c>
    </row>
    <row r="85" spans="1:11" ht="24" customHeight="1" x14ac:dyDescent="0.35"/>
    <row r="86" spans="1:11" ht="24" customHeight="1" x14ac:dyDescent="0.35"/>
  </sheetData>
  <phoneticPr fontId="1" type="noConversion"/>
  <pageMargins left="0.70866141732283472" right="0.70866141732283472" top="0.74803149606299213" bottom="0.74803149606299213" header="0.31496062992125984" footer="0.31496062992125984"/>
  <pageSetup paperSize="9" scale="42" orientation="landscape" r:id="rId1"/>
  <headerFooter>
    <oddHeader>&amp;LOFFICIAL STATISTICS: RESTRICTED ACCESS - Under the Statistics and Registration Service Act 2007 access to this data is strictly limited and must not be shared</oddHeader>
  </headerFooter>
  <rowBreaks count="1" manualBreakCount="1">
    <brk id="54" max="16383" man="1"/>
  </rowBreaks>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22332-7A9D-4C63-A1E5-8CE97CF3CDA4}">
  <dimension ref="A1:K70"/>
  <sheetViews>
    <sheetView showGridLines="0" zoomScaleNormal="100" workbookViewId="0"/>
  </sheetViews>
  <sheetFormatPr defaultColWidth="8.875" defaultRowHeight="13.15" x14ac:dyDescent="0.35"/>
  <cols>
    <col min="1" max="1" width="64.25" style="1" customWidth="1"/>
    <col min="2" max="2" width="10.625" style="1" customWidth="1"/>
    <col min="3" max="3" width="11.875" style="1" customWidth="1"/>
    <col min="4" max="5" width="12.875" style="1" customWidth="1"/>
    <col min="6" max="6" width="9.75" style="1" customWidth="1"/>
    <col min="7" max="9" width="10" style="1" customWidth="1"/>
    <col min="10" max="10" width="11.875" style="1" customWidth="1"/>
    <col min="11" max="11" width="9.75" style="1" customWidth="1"/>
    <col min="12" max="16384" width="8.875" style="1"/>
  </cols>
  <sheetData>
    <row r="1" spans="1:11" ht="30.6" customHeight="1" x14ac:dyDescent="0.35">
      <c r="A1" s="56" t="s">
        <v>88</v>
      </c>
    </row>
    <row r="2" spans="1:11" ht="19.5" customHeight="1" x14ac:dyDescent="0.35">
      <c r="A2" s="33" t="s">
        <v>69</v>
      </c>
      <c r="B2" s="26"/>
      <c r="C2" s="26"/>
      <c r="D2" s="26"/>
      <c r="E2" s="26"/>
      <c r="F2" s="26"/>
      <c r="G2" s="26"/>
      <c r="H2" s="26"/>
      <c r="I2" s="26"/>
      <c r="J2" s="26"/>
      <c r="K2" s="26"/>
    </row>
    <row r="3" spans="1:11" s="35" customFormat="1" ht="25.9" customHeight="1" x14ac:dyDescent="0.35">
      <c r="A3" s="34" t="s">
        <v>49</v>
      </c>
    </row>
    <row r="4" spans="1:11" ht="40.5" x14ac:dyDescent="0.4">
      <c r="A4" s="77" t="s">
        <v>73</v>
      </c>
      <c r="B4" s="8" t="s">
        <v>12</v>
      </c>
      <c r="C4" s="38" t="s">
        <v>46</v>
      </c>
      <c r="D4" s="38" t="s">
        <v>45</v>
      </c>
      <c r="E4" s="39" t="s">
        <v>47</v>
      </c>
      <c r="F4" s="40" t="s">
        <v>0</v>
      </c>
      <c r="G4" s="40" t="s">
        <v>1</v>
      </c>
      <c r="H4" s="40" t="s">
        <v>2</v>
      </c>
      <c r="I4" s="40" t="s">
        <v>3</v>
      </c>
      <c r="J4" s="37" t="s">
        <v>52</v>
      </c>
      <c r="K4" s="63" t="s">
        <v>4</v>
      </c>
    </row>
    <row r="5" spans="1:11" ht="26.25" x14ac:dyDescent="0.35">
      <c r="A5" s="11" t="s">
        <v>17</v>
      </c>
      <c r="B5" s="12" t="s">
        <v>5</v>
      </c>
      <c r="C5" s="7">
        <v>153</v>
      </c>
      <c r="D5" s="7">
        <v>106</v>
      </c>
      <c r="E5" s="7">
        <v>47</v>
      </c>
      <c r="F5" s="7">
        <v>32</v>
      </c>
      <c r="G5" s="7">
        <v>21</v>
      </c>
      <c r="H5" s="7">
        <v>22</v>
      </c>
      <c r="I5" s="7">
        <v>15</v>
      </c>
      <c r="J5" s="7">
        <v>44</v>
      </c>
      <c r="K5" s="11">
        <v>19</v>
      </c>
    </row>
    <row r="6" spans="1:11" ht="13.5" customHeight="1" x14ac:dyDescent="0.35">
      <c r="A6" s="17" t="s">
        <v>99</v>
      </c>
      <c r="B6" s="4" t="s">
        <v>6</v>
      </c>
      <c r="C6" s="47">
        <v>15.8749313906744</v>
      </c>
      <c r="D6" s="47">
        <v>16.175652802018998</v>
      </c>
      <c r="E6" s="47">
        <v>7.5430916229084497</v>
      </c>
      <c r="F6" s="47">
        <v>21.224406647862299</v>
      </c>
      <c r="G6" s="47">
        <v>19.147919471102199</v>
      </c>
      <c r="H6" s="47">
        <v>5.2991307792977604</v>
      </c>
      <c r="I6" s="47">
        <v>2.7884994693100502</v>
      </c>
      <c r="J6" s="47">
        <v>3.06945529828372</v>
      </c>
      <c r="K6" s="72">
        <v>12.1323520268671</v>
      </c>
    </row>
    <row r="7" spans="1:11" ht="13.5" customHeight="1" x14ac:dyDescent="0.35">
      <c r="A7" s="17"/>
      <c r="B7" s="4" t="s">
        <v>7</v>
      </c>
      <c r="C7" s="47">
        <v>0</v>
      </c>
      <c r="D7" s="47">
        <v>1.68669384131954</v>
      </c>
      <c r="E7" s="47">
        <v>0</v>
      </c>
      <c r="F7" s="47">
        <v>6.6667378115173603</v>
      </c>
      <c r="G7" s="47">
        <v>5.4321220109207298</v>
      </c>
      <c r="H7" s="47">
        <v>1.7374096395002301</v>
      </c>
      <c r="I7" s="47">
        <v>0</v>
      </c>
      <c r="J7" s="47">
        <v>0</v>
      </c>
      <c r="K7" s="72">
        <v>0</v>
      </c>
    </row>
    <row r="8" spans="1:11" ht="13.5" customHeight="1" x14ac:dyDescent="0.35">
      <c r="A8" s="17"/>
      <c r="B8" s="4" t="s">
        <v>8</v>
      </c>
      <c r="C8" s="47">
        <v>3.7408023780366499</v>
      </c>
      <c r="D8" s="47">
        <v>6.0344914674086496</v>
      </c>
      <c r="E8" s="47">
        <v>0</v>
      </c>
      <c r="F8" s="47">
        <v>13.627933243705501</v>
      </c>
      <c r="G8" s="47">
        <v>12.582226505216401</v>
      </c>
      <c r="H8" s="47">
        <v>4.6321507977262497</v>
      </c>
      <c r="I8" s="47">
        <v>1.3787019391177</v>
      </c>
      <c r="J8" s="47">
        <v>5.2798310454065502E-2</v>
      </c>
      <c r="K8" s="72">
        <v>0.115740740740741</v>
      </c>
    </row>
    <row r="9" spans="1:11" ht="13.5" customHeight="1" x14ac:dyDescent="0.35">
      <c r="A9" s="62"/>
      <c r="B9" s="5" t="s">
        <v>9</v>
      </c>
      <c r="C9" s="49">
        <v>12.282222193900299</v>
      </c>
      <c r="D9" s="49">
        <v>13.743783227576699</v>
      </c>
      <c r="E9" s="49">
        <v>5.6261343012704197</v>
      </c>
      <c r="F9" s="49">
        <v>32.063328214428502</v>
      </c>
      <c r="G9" s="49">
        <v>20.8898157803267</v>
      </c>
      <c r="H9" s="49">
        <v>7.2780203784570601</v>
      </c>
      <c r="I9" s="49">
        <v>3.87891606019183</v>
      </c>
      <c r="J9" s="49">
        <v>2.6477186761633602</v>
      </c>
      <c r="K9" s="73">
        <v>8.46063454759107</v>
      </c>
    </row>
    <row r="10" spans="1:11" ht="13.5" customHeight="1" x14ac:dyDescent="0.35">
      <c r="A10" s="17" t="s">
        <v>60</v>
      </c>
      <c r="B10" s="4" t="s">
        <v>6</v>
      </c>
      <c r="C10" s="47">
        <v>46.089494327573</v>
      </c>
      <c r="D10" s="47">
        <v>46.000389721188299</v>
      </c>
      <c r="E10" s="47">
        <v>54.495370326700701</v>
      </c>
      <c r="F10" s="47">
        <v>50.929561531861602</v>
      </c>
      <c r="G10" s="47">
        <v>37.125513353932803</v>
      </c>
      <c r="H10" s="47">
        <v>34.208136667618902</v>
      </c>
      <c r="I10" s="47">
        <v>21.981230700332201</v>
      </c>
      <c r="J10" s="47">
        <v>42.728449862063101</v>
      </c>
      <c r="K10" s="72">
        <v>50.436762031606499</v>
      </c>
    </row>
    <row r="11" spans="1:11" ht="13.5" customHeight="1" x14ac:dyDescent="0.35">
      <c r="A11" s="17"/>
      <c r="B11" s="4" t="s">
        <v>7</v>
      </c>
      <c r="C11" s="47">
        <v>22.2336501877407</v>
      </c>
      <c r="D11" s="47">
        <v>24.045596300677499</v>
      </c>
      <c r="E11" s="47">
        <v>0</v>
      </c>
      <c r="F11" s="47">
        <v>35.893220223066898</v>
      </c>
      <c r="G11" s="47">
        <v>26.4232759826549</v>
      </c>
      <c r="H11" s="47">
        <v>23.868374999455199</v>
      </c>
      <c r="I11" s="47">
        <v>16.2262286984441</v>
      </c>
      <c r="J11" s="47">
        <v>9.7577185153918595</v>
      </c>
      <c r="K11" s="72">
        <v>0</v>
      </c>
    </row>
    <row r="12" spans="1:11" ht="13.5" customHeight="1" x14ac:dyDescent="0.35">
      <c r="A12" s="17"/>
      <c r="B12" s="4" t="s">
        <v>8</v>
      </c>
      <c r="C12" s="47">
        <v>36.149544399281702</v>
      </c>
      <c r="D12" s="47">
        <v>36.1157517098857</v>
      </c>
      <c r="E12" s="47">
        <v>38.053097345132699</v>
      </c>
      <c r="F12" s="47">
        <v>47.275799996331102</v>
      </c>
      <c r="G12" s="47">
        <v>33.863351287537803</v>
      </c>
      <c r="H12" s="47">
        <v>34.9736959406778</v>
      </c>
      <c r="I12" s="47">
        <v>22.2336501877407</v>
      </c>
      <c r="J12" s="47">
        <v>38.7828839552174</v>
      </c>
      <c r="K12" s="72">
        <v>34.488272921108702</v>
      </c>
    </row>
    <row r="13" spans="1:11" ht="13.5" customHeight="1" x14ac:dyDescent="0.35">
      <c r="A13" s="62"/>
      <c r="B13" s="5" t="s">
        <v>9</v>
      </c>
      <c r="C13" s="49">
        <v>52.382069936634601</v>
      </c>
      <c r="D13" s="49">
        <v>49.811757891688401</v>
      </c>
      <c r="E13" s="49">
        <v>80.028585853198607</v>
      </c>
      <c r="F13" s="49">
        <v>53.058539027943603</v>
      </c>
      <c r="G13" s="49">
        <v>46.297314235358797</v>
      </c>
      <c r="H13" s="49">
        <v>44.207264589430203</v>
      </c>
      <c r="I13" s="49">
        <v>28.598459251250201</v>
      </c>
      <c r="J13" s="49">
        <v>68.3269718565044</v>
      </c>
      <c r="K13" s="73">
        <v>77.257525083611995</v>
      </c>
    </row>
    <row r="14" spans="1:11" ht="13.5" customHeight="1" x14ac:dyDescent="0.35">
      <c r="A14" s="17" t="s">
        <v>21</v>
      </c>
      <c r="B14" s="4" t="s">
        <v>6</v>
      </c>
      <c r="C14" s="47">
        <v>69.375931775038396</v>
      </c>
      <c r="D14" s="47">
        <v>69.441374747017804</v>
      </c>
      <c r="E14" s="47">
        <v>56.786519214385301</v>
      </c>
      <c r="F14" s="47">
        <v>70.5807872740844</v>
      </c>
      <c r="G14" s="47">
        <v>65.917689940866893</v>
      </c>
      <c r="H14" s="47">
        <v>62.094809547114103</v>
      </c>
      <c r="I14" s="47">
        <v>59.316377343486899</v>
      </c>
      <c r="J14" s="47">
        <v>59.524903720942099</v>
      </c>
      <c r="K14" s="72">
        <v>72.008306811101804</v>
      </c>
    </row>
    <row r="15" spans="1:11" ht="13.5" customHeight="1" x14ac:dyDescent="0.35">
      <c r="A15" s="17"/>
      <c r="B15" s="4" t="s">
        <v>7</v>
      </c>
      <c r="C15" s="47">
        <v>51.239669421487598</v>
      </c>
      <c r="D15" s="47">
        <v>59.246444687093003</v>
      </c>
      <c r="E15" s="47">
        <v>0</v>
      </c>
      <c r="F15" s="47">
        <v>66.609434477723198</v>
      </c>
      <c r="G15" s="47">
        <v>63.727373849731997</v>
      </c>
      <c r="H15" s="47">
        <v>47.281941031941003</v>
      </c>
      <c r="I15" s="47">
        <v>48.313900733443099</v>
      </c>
      <c r="J15" s="47">
        <v>18.836533690332001</v>
      </c>
      <c r="K15" s="72">
        <v>0</v>
      </c>
    </row>
    <row r="16" spans="1:11" ht="13.5" customHeight="1" x14ac:dyDescent="0.35">
      <c r="A16" s="17"/>
      <c r="B16" s="4" t="s">
        <v>8</v>
      </c>
      <c r="C16" s="47">
        <v>66.557995721665407</v>
      </c>
      <c r="D16" s="47">
        <v>68.7770372075247</v>
      </c>
      <c r="E16" s="47">
        <v>50.354609929078002</v>
      </c>
      <c r="F16" s="47">
        <v>72.270128705493605</v>
      </c>
      <c r="G16" s="47">
        <v>67.030045200744496</v>
      </c>
      <c r="H16" s="47">
        <v>64.443458417849897</v>
      </c>
      <c r="I16" s="47">
        <v>57.651370351529799</v>
      </c>
      <c r="J16" s="47">
        <v>60.988882911959799</v>
      </c>
      <c r="K16" s="72">
        <v>58.0013946321641</v>
      </c>
    </row>
    <row r="17" spans="1:11" ht="13.5" customHeight="1" x14ac:dyDescent="0.35">
      <c r="A17" s="62"/>
      <c r="B17" s="5" t="s">
        <v>9</v>
      </c>
      <c r="C17" s="49">
        <v>75.316455696202496</v>
      </c>
      <c r="D17" s="49">
        <v>75.666860538050102</v>
      </c>
      <c r="E17" s="49">
        <v>74.647887323943706</v>
      </c>
      <c r="F17" s="49">
        <v>76.837780917457295</v>
      </c>
      <c r="G17" s="49">
        <v>72.853887060015197</v>
      </c>
      <c r="H17" s="49">
        <v>75.821563154082199</v>
      </c>
      <c r="I17" s="49">
        <v>72.996426748340994</v>
      </c>
      <c r="J17" s="49">
        <v>74.801084990958401</v>
      </c>
      <c r="K17" s="73">
        <v>76.566757493188007</v>
      </c>
    </row>
    <row r="18" spans="1:11" ht="13.5" customHeight="1" x14ac:dyDescent="0.35">
      <c r="A18" s="17" t="s">
        <v>18</v>
      </c>
      <c r="B18" s="4" t="s">
        <v>6</v>
      </c>
      <c r="C18" s="47">
        <v>75.602049671748702</v>
      </c>
      <c r="D18" s="47">
        <v>75.758797838209603</v>
      </c>
      <c r="E18" s="47">
        <v>63.213336346571701</v>
      </c>
      <c r="F18" s="47">
        <v>75.980407889112996</v>
      </c>
      <c r="G18" s="47">
        <v>82.198692921142595</v>
      </c>
      <c r="H18" s="47">
        <v>63.003530912115899</v>
      </c>
      <c r="I18" s="47">
        <v>69.587407866706997</v>
      </c>
      <c r="J18" s="47">
        <v>68.377789487767799</v>
      </c>
      <c r="K18" s="72">
        <v>61.739472639819198</v>
      </c>
    </row>
    <row r="19" spans="1:11" ht="13.5" customHeight="1" x14ac:dyDescent="0.35">
      <c r="A19" s="17"/>
      <c r="B19" s="4" t="s">
        <v>7</v>
      </c>
      <c r="C19" s="47">
        <v>51.042486231313902</v>
      </c>
      <c r="D19" s="47">
        <v>57.715674362089899</v>
      </c>
      <c r="E19" s="47">
        <v>0</v>
      </c>
      <c r="F19" s="47">
        <v>65.832402652195299</v>
      </c>
      <c r="G19" s="47">
        <v>57.715674362089899</v>
      </c>
      <c r="H19" s="47">
        <v>52.857662904987301</v>
      </c>
      <c r="I19" s="47">
        <v>51.042486231313902</v>
      </c>
      <c r="J19" s="47">
        <v>30.324546880905899</v>
      </c>
      <c r="K19" s="72">
        <v>0</v>
      </c>
    </row>
    <row r="20" spans="1:11" ht="13.5" customHeight="1" x14ac:dyDescent="0.35">
      <c r="A20" s="17"/>
      <c r="B20" s="4" t="s">
        <v>8</v>
      </c>
      <c r="C20" s="47">
        <v>65.789473684210506</v>
      </c>
      <c r="D20" s="47">
        <v>69.408521893661501</v>
      </c>
      <c r="E20" s="47">
        <v>35.087719298245602</v>
      </c>
      <c r="F20" s="47">
        <v>73.700365237875502</v>
      </c>
      <c r="G20" s="47">
        <v>72.080754793547698</v>
      </c>
      <c r="H20" s="47">
        <v>59.369140248764303</v>
      </c>
      <c r="I20" s="47">
        <v>69.155996790123496</v>
      </c>
      <c r="J20" s="47">
        <v>61.1869788207024</v>
      </c>
      <c r="K20" s="72">
        <v>0</v>
      </c>
    </row>
    <row r="21" spans="1:11" ht="13.5" customHeight="1" x14ac:dyDescent="0.35">
      <c r="A21" s="62"/>
      <c r="B21" s="5" t="s">
        <v>9</v>
      </c>
      <c r="C21" s="49">
        <v>82.013198910049397</v>
      </c>
      <c r="D21" s="49">
        <v>84.452887206793605</v>
      </c>
      <c r="E21" s="49">
        <v>74.766355140186903</v>
      </c>
      <c r="F21" s="49">
        <v>82.565445188190907</v>
      </c>
      <c r="G21" s="49">
        <v>88.064986461153893</v>
      </c>
      <c r="H21" s="49">
        <v>69.395299709532594</v>
      </c>
      <c r="I21" s="49">
        <v>84.452887206793605</v>
      </c>
      <c r="J21" s="49">
        <v>79.759105836692001</v>
      </c>
      <c r="K21" s="73">
        <v>79.268292682926798</v>
      </c>
    </row>
    <row r="22" spans="1:11" ht="15.75" customHeight="1" x14ac:dyDescent="0.35">
      <c r="A22" s="17" t="s">
        <v>19</v>
      </c>
      <c r="B22" s="4" t="s">
        <v>6</v>
      </c>
      <c r="C22" s="47">
        <v>62.550470002421498</v>
      </c>
      <c r="D22" s="47">
        <v>62.4812330894311</v>
      </c>
      <c r="E22" s="47">
        <v>71.700771426051801</v>
      </c>
      <c r="F22" s="47">
        <v>64.978792127463507</v>
      </c>
      <c r="G22" s="47">
        <v>58.542397954931602</v>
      </c>
      <c r="H22" s="47">
        <v>53.658095211192503</v>
      </c>
      <c r="I22" s="47">
        <v>51.631442249118003</v>
      </c>
      <c r="J22" s="47">
        <v>59.622484281954797</v>
      </c>
      <c r="K22" s="72">
        <v>61.604144006163096</v>
      </c>
    </row>
    <row r="23" spans="1:11" ht="13.5" customHeight="1" x14ac:dyDescent="0.35">
      <c r="A23" s="17"/>
      <c r="B23" s="4" t="s">
        <v>7</v>
      </c>
      <c r="C23" s="47">
        <v>35.1020408163265</v>
      </c>
      <c r="D23" s="47">
        <v>48.95</v>
      </c>
      <c r="E23" s="47">
        <v>0</v>
      </c>
      <c r="F23" s="47">
        <v>58.073969209078001</v>
      </c>
      <c r="G23" s="47">
        <v>47.493783536186399</v>
      </c>
      <c r="H23" s="47">
        <v>43.964065131948303</v>
      </c>
      <c r="I23" s="47">
        <v>41.901491329184999</v>
      </c>
      <c r="J23" s="47">
        <v>0</v>
      </c>
      <c r="K23" s="72">
        <v>0</v>
      </c>
    </row>
    <row r="24" spans="1:11" ht="13.5" customHeight="1" x14ac:dyDescent="0.35">
      <c r="A24" s="17"/>
      <c r="B24" s="4" t="s">
        <v>8</v>
      </c>
      <c r="C24" s="47">
        <v>55</v>
      </c>
      <c r="D24" s="47">
        <v>58.502685424529901</v>
      </c>
      <c r="E24" s="47">
        <v>0</v>
      </c>
      <c r="F24" s="47">
        <v>66.579253229739805</v>
      </c>
      <c r="G24" s="47">
        <v>57.098507462686598</v>
      </c>
      <c r="H24" s="47">
        <v>56.113585568656397</v>
      </c>
      <c r="I24" s="47">
        <v>55.054324285301803</v>
      </c>
      <c r="J24" s="47">
        <v>38.308143970933799</v>
      </c>
      <c r="K24" s="72">
        <v>0</v>
      </c>
    </row>
    <row r="25" spans="1:11" ht="13.5" customHeight="1" x14ac:dyDescent="0.35">
      <c r="A25" s="62"/>
      <c r="B25" s="5" t="s">
        <v>9</v>
      </c>
      <c r="C25" s="49">
        <v>66.398007156054504</v>
      </c>
      <c r="D25" s="49">
        <v>66.7729865668895</v>
      </c>
      <c r="E25" s="49">
        <v>56.521739130434803</v>
      </c>
      <c r="F25" s="49">
        <v>71.883739450212602</v>
      </c>
      <c r="G25" s="49">
        <v>63.499130403939603</v>
      </c>
      <c r="H25" s="49">
        <v>63.283262389836203</v>
      </c>
      <c r="I25" s="49">
        <v>62.295578437310702</v>
      </c>
      <c r="J25" s="49">
        <v>58.310568471212299</v>
      </c>
      <c r="K25" s="73">
        <v>60</v>
      </c>
    </row>
    <row r="26" spans="1:11" ht="13.5" customHeight="1" x14ac:dyDescent="0.35">
      <c r="A26" s="33" t="s">
        <v>100</v>
      </c>
      <c r="B26" s="4" t="s">
        <v>6</v>
      </c>
      <c r="C26" s="47">
        <v>57.117736453184499</v>
      </c>
      <c r="D26" s="47">
        <v>57.167211161784898</v>
      </c>
      <c r="E26" s="47">
        <v>43.242233357751402</v>
      </c>
      <c r="F26" s="47">
        <v>58.613798055441599</v>
      </c>
      <c r="G26" s="47">
        <v>41.915507946987603</v>
      </c>
      <c r="H26" s="47">
        <v>43.555030965118497</v>
      </c>
      <c r="I26" s="47">
        <v>42.703666619716103</v>
      </c>
      <c r="J26" s="47">
        <v>50.467602866832799</v>
      </c>
      <c r="K26" s="72">
        <v>35.7671685494361</v>
      </c>
    </row>
    <row r="27" spans="1:11" ht="13.5" customHeight="1" x14ac:dyDescent="0.35">
      <c r="A27" s="33"/>
      <c r="B27" s="4" t="s">
        <v>7</v>
      </c>
      <c r="C27" s="47">
        <v>37.332748409738997</v>
      </c>
      <c r="D27" s="47">
        <v>38.886723318001103</v>
      </c>
      <c r="E27" s="47">
        <v>0</v>
      </c>
      <c r="F27" s="47">
        <v>48.362521843668503</v>
      </c>
      <c r="G27" s="47">
        <v>36.990541702493601</v>
      </c>
      <c r="H27" s="47">
        <v>34.032921810699598</v>
      </c>
      <c r="I27" s="47">
        <v>35.2348993288591</v>
      </c>
      <c r="J27" s="47">
        <v>37.127472470704902</v>
      </c>
      <c r="K27" s="72">
        <v>0</v>
      </c>
    </row>
    <row r="28" spans="1:11" ht="13.5" customHeight="1" x14ac:dyDescent="0.35">
      <c r="A28" s="33"/>
      <c r="B28" s="4" t="s">
        <v>8</v>
      </c>
      <c r="C28" s="47">
        <v>48.076630421722797</v>
      </c>
      <c r="D28" s="47">
        <v>47.845810951917599</v>
      </c>
      <c r="E28" s="47">
        <v>48.717948717948701</v>
      </c>
      <c r="F28" s="47">
        <v>55.1391949573473</v>
      </c>
      <c r="G28" s="47">
        <v>40.378090159961197</v>
      </c>
      <c r="H28" s="47">
        <v>44.033121190588602</v>
      </c>
      <c r="I28" s="47">
        <v>45.152354570637101</v>
      </c>
      <c r="J28" s="47">
        <v>54.368833661634604</v>
      </c>
      <c r="K28" s="72">
        <v>31.022326674500601</v>
      </c>
    </row>
    <row r="29" spans="1:11" ht="13.5" customHeight="1" x14ac:dyDescent="0.35">
      <c r="A29" s="78"/>
      <c r="B29" s="5" t="s">
        <v>9</v>
      </c>
      <c r="C29" s="49">
        <v>58.002332621316</v>
      </c>
      <c r="D29" s="49">
        <v>57.295280256211903</v>
      </c>
      <c r="E29" s="49">
        <v>76.261904761904802</v>
      </c>
      <c r="F29" s="49">
        <v>59.512824433212998</v>
      </c>
      <c r="G29" s="49">
        <v>47.614991482112401</v>
      </c>
      <c r="H29" s="49">
        <v>51.437699680511201</v>
      </c>
      <c r="I29" s="49">
        <v>53.5022354694486</v>
      </c>
      <c r="J29" s="49">
        <v>71.119429590017802</v>
      </c>
      <c r="K29" s="73">
        <v>65.168539325842701</v>
      </c>
    </row>
    <row r="30" spans="1:11" ht="15.75" customHeight="1" x14ac:dyDescent="0.35">
      <c r="A30" s="33" t="s">
        <v>20</v>
      </c>
      <c r="B30" s="4" t="s">
        <v>6</v>
      </c>
      <c r="C30" s="47">
        <v>74.099402421379807</v>
      </c>
      <c r="D30" s="47">
        <v>74.090955133241906</v>
      </c>
      <c r="E30" s="47">
        <v>75.904884382249406</v>
      </c>
      <c r="F30" s="47">
        <v>75.938567026381804</v>
      </c>
      <c r="G30" s="47">
        <v>67.435029776664805</v>
      </c>
      <c r="H30" s="47">
        <v>60.927338552676098</v>
      </c>
      <c r="I30" s="47">
        <v>62.123332585287201</v>
      </c>
      <c r="J30" s="47">
        <v>71.205423905749697</v>
      </c>
      <c r="K30" s="72">
        <v>70.338452487826402</v>
      </c>
    </row>
    <row r="31" spans="1:11" ht="13.5" customHeight="1" x14ac:dyDescent="0.35">
      <c r="A31" s="33"/>
      <c r="B31" s="4" t="s">
        <v>7</v>
      </c>
      <c r="C31" s="47">
        <v>39.102564102564102</v>
      </c>
      <c r="D31" s="47">
        <v>53.276699029126199</v>
      </c>
      <c r="E31" s="47">
        <v>0</v>
      </c>
      <c r="F31" s="47">
        <v>60.082129329025904</v>
      </c>
      <c r="G31" s="47">
        <v>51.5421745888898</v>
      </c>
      <c r="H31" s="47">
        <v>49.613428701368498</v>
      </c>
      <c r="I31" s="47">
        <v>49.610702328776803</v>
      </c>
      <c r="J31" s="47">
        <v>14.285714285714301</v>
      </c>
      <c r="K31" s="72">
        <v>0</v>
      </c>
    </row>
    <row r="32" spans="1:11" ht="13.5" customHeight="1" x14ac:dyDescent="0.35">
      <c r="A32" s="33"/>
      <c r="B32" s="4" t="s">
        <v>8</v>
      </c>
      <c r="C32" s="47">
        <v>66.662025140195198</v>
      </c>
      <c r="D32" s="47">
        <v>69.675704298092199</v>
      </c>
      <c r="E32" s="47">
        <v>31.187569367369601</v>
      </c>
      <c r="F32" s="47">
        <v>70.4525601806438</v>
      </c>
      <c r="G32" s="47">
        <v>72.486817558415893</v>
      </c>
      <c r="H32" s="47">
        <v>62.493418753542301</v>
      </c>
      <c r="I32" s="47">
        <v>65.164628180156399</v>
      </c>
      <c r="J32" s="47">
        <v>72.514619883040893</v>
      </c>
      <c r="K32" s="72">
        <v>0</v>
      </c>
    </row>
    <row r="33" spans="1:11" ht="13.5" customHeight="1" x14ac:dyDescent="0.35">
      <c r="A33" s="78"/>
      <c r="B33" s="5" t="s">
        <v>9</v>
      </c>
      <c r="C33" s="49">
        <v>80.041580041580005</v>
      </c>
      <c r="D33" s="49">
        <v>79.487179487179503</v>
      </c>
      <c r="E33" s="49">
        <v>80.516853932584297</v>
      </c>
      <c r="F33" s="49">
        <v>81.358095837442207</v>
      </c>
      <c r="G33" s="49">
        <v>82.515943317602904</v>
      </c>
      <c r="H33" s="49">
        <v>72.6610317691635</v>
      </c>
      <c r="I33" s="49">
        <v>78.973190748546401</v>
      </c>
      <c r="J33" s="49">
        <v>92.034956717880505</v>
      </c>
      <c r="K33" s="73">
        <v>67.429340511440103</v>
      </c>
    </row>
    <row r="34" spans="1:11" ht="13.5" customHeight="1" x14ac:dyDescent="0.35">
      <c r="A34" s="33" t="s">
        <v>51</v>
      </c>
      <c r="B34" s="4" t="s">
        <v>6</v>
      </c>
      <c r="C34" s="47">
        <v>68.709345108095107</v>
      </c>
      <c r="D34" s="47">
        <v>68.932654045420193</v>
      </c>
      <c r="E34" s="47">
        <v>50.366368521643103</v>
      </c>
      <c r="F34" s="47">
        <v>73.290981164808699</v>
      </c>
      <c r="G34" s="47">
        <v>65.591914306012598</v>
      </c>
      <c r="H34" s="47">
        <v>48.584936331843103</v>
      </c>
      <c r="I34" s="47">
        <v>37.622030786912397</v>
      </c>
      <c r="J34" s="47">
        <v>43.116310893031503</v>
      </c>
      <c r="K34" s="72">
        <v>58.135091881482197</v>
      </c>
    </row>
    <row r="35" spans="1:11" ht="13.5" customHeight="1" x14ac:dyDescent="0.35">
      <c r="A35" s="33"/>
      <c r="B35" s="4" t="s">
        <v>7</v>
      </c>
      <c r="C35" s="47">
        <v>38.826002233266898</v>
      </c>
      <c r="D35" s="47">
        <v>44.203597003973996</v>
      </c>
      <c r="E35" s="47">
        <v>21.667854597291502</v>
      </c>
      <c r="F35" s="47">
        <v>67.717320749497304</v>
      </c>
      <c r="G35" s="47">
        <v>59.603713925675102</v>
      </c>
      <c r="H35" s="47">
        <v>41.926460955618097</v>
      </c>
      <c r="I35" s="47">
        <v>34.543368798092402</v>
      </c>
      <c r="J35" s="47">
        <v>28.106611239451599</v>
      </c>
      <c r="K35" s="72">
        <v>33.769213122275801</v>
      </c>
    </row>
    <row r="36" spans="1:11" ht="13.5" customHeight="1" x14ac:dyDescent="0.35">
      <c r="A36" s="33"/>
      <c r="B36" s="4" t="s">
        <v>8</v>
      </c>
      <c r="C36" s="47">
        <v>57.4826079922343</v>
      </c>
      <c r="D36" s="47">
        <v>58.876774143492902</v>
      </c>
      <c r="E36" s="47">
        <v>40.830032719132099</v>
      </c>
      <c r="F36" s="47">
        <v>72.256991846776799</v>
      </c>
      <c r="G36" s="47">
        <v>63.047207335496701</v>
      </c>
      <c r="H36" s="47">
        <v>48.451215357232599</v>
      </c>
      <c r="I36" s="47">
        <v>39.490498034075998</v>
      </c>
      <c r="J36" s="47">
        <v>39.395503633275403</v>
      </c>
      <c r="K36" s="72">
        <v>69.053833605220206</v>
      </c>
    </row>
    <row r="37" spans="1:11" ht="13.5" customHeight="1" x14ac:dyDescent="0.35">
      <c r="A37" s="33"/>
      <c r="B37" s="4" t="s">
        <v>9</v>
      </c>
      <c r="C37" s="47">
        <v>70.737511727420397</v>
      </c>
      <c r="D37" s="47">
        <v>70.416778064937802</v>
      </c>
      <c r="E37" s="47">
        <v>76.970715200982795</v>
      </c>
      <c r="F37" s="47">
        <v>76.053568440323005</v>
      </c>
      <c r="G37" s="47">
        <v>78.508818125431503</v>
      </c>
      <c r="H37" s="47">
        <v>53.701422807390102</v>
      </c>
      <c r="I37" s="47">
        <v>46.1340146706845</v>
      </c>
      <c r="J37" s="47">
        <v>58.846397223524001</v>
      </c>
      <c r="K37" s="72">
        <v>83.236689509752196</v>
      </c>
    </row>
    <row r="38" spans="1:11" ht="21" customHeight="1" x14ac:dyDescent="0.4">
      <c r="A38" s="19" t="s">
        <v>32</v>
      </c>
    </row>
    <row r="39" spans="1:11" ht="21" customHeight="1" x14ac:dyDescent="0.35">
      <c r="A39" s="1" t="s">
        <v>33</v>
      </c>
    </row>
    <row r="40" spans="1:11" ht="21" customHeight="1" x14ac:dyDescent="0.35"/>
    <row r="41" spans="1:11" ht="21" customHeight="1" x14ac:dyDescent="0.35"/>
    <row r="68" spans="1:1" ht="15.4" x14ac:dyDescent="0.35">
      <c r="A68" s="1" t="s">
        <v>57</v>
      </c>
    </row>
    <row r="69" spans="1:1" ht="15.4" x14ac:dyDescent="0.35">
      <c r="A69" s="1" t="s">
        <v>58</v>
      </c>
    </row>
    <row r="70" spans="1:1" x14ac:dyDescent="0.35">
      <c r="A70" s="1" t="s">
        <v>59</v>
      </c>
    </row>
  </sheetData>
  <pageMargins left="0.7" right="0.7" top="0.75" bottom="0.75" header="0.3" footer="0.3"/>
  <pageSetup paperSize="9" scale="41"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DE5FF-6FA2-4FB8-849C-D997773D9FBF}">
  <dimension ref="A1:L26"/>
  <sheetViews>
    <sheetView showGridLines="0" zoomScaleNormal="100" workbookViewId="0"/>
  </sheetViews>
  <sheetFormatPr defaultColWidth="8.875" defaultRowHeight="13.15" x14ac:dyDescent="0.35"/>
  <cols>
    <col min="1" max="1" width="53.75" style="1" customWidth="1"/>
    <col min="2" max="2" width="17.625" style="1" customWidth="1"/>
    <col min="3" max="5" width="12.375" style="1" customWidth="1"/>
    <col min="6" max="6" width="9.75" style="1" customWidth="1"/>
    <col min="7" max="9" width="10" style="1" customWidth="1"/>
    <col min="10" max="10" width="11.5" style="1" customWidth="1"/>
    <col min="11" max="11" width="9.75" style="1" customWidth="1"/>
    <col min="12" max="16384" width="8.875" style="1"/>
  </cols>
  <sheetData>
    <row r="1" spans="1:12" ht="32.1" customHeight="1" x14ac:dyDescent="0.35">
      <c r="A1" s="56" t="s">
        <v>88</v>
      </c>
    </row>
    <row r="2" spans="1:12" s="35" customFormat="1" ht="22.5" customHeight="1" x14ac:dyDescent="0.35">
      <c r="A2" s="33" t="s">
        <v>70</v>
      </c>
      <c r="B2" s="17"/>
      <c r="C2" s="17"/>
      <c r="D2" s="17"/>
      <c r="E2" s="17"/>
      <c r="F2" s="17"/>
      <c r="G2" s="17"/>
      <c r="H2" s="17"/>
      <c r="I2" s="17"/>
      <c r="J2" s="17"/>
      <c r="K2" s="17"/>
      <c r="L2" s="57"/>
    </row>
    <row r="3" spans="1:12" x14ac:dyDescent="0.35">
      <c r="A3" s="10" t="s">
        <v>82</v>
      </c>
    </row>
    <row r="4" spans="1:12" ht="21.4" customHeight="1" x14ac:dyDescent="0.35">
      <c r="A4" s="34" t="s">
        <v>81</v>
      </c>
    </row>
    <row r="5" spans="1:12" ht="40.5" x14ac:dyDescent="0.4">
      <c r="A5" s="66" t="s">
        <v>27</v>
      </c>
      <c r="B5" s="8" t="s">
        <v>12</v>
      </c>
      <c r="C5" s="38" t="s">
        <v>46</v>
      </c>
      <c r="D5" s="38" t="s">
        <v>45</v>
      </c>
      <c r="E5" s="39" t="s">
        <v>47</v>
      </c>
      <c r="F5" s="40" t="s">
        <v>0</v>
      </c>
      <c r="G5" s="40" t="s">
        <v>1</v>
      </c>
      <c r="H5" s="40" t="s">
        <v>2</v>
      </c>
      <c r="I5" s="40" t="s">
        <v>3</v>
      </c>
      <c r="J5" s="37" t="s">
        <v>52</v>
      </c>
      <c r="K5" s="63" t="s">
        <v>4</v>
      </c>
    </row>
    <row r="6" spans="1:12" ht="15" customHeight="1" x14ac:dyDescent="0.35">
      <c r="A6" s="11"/>
      <c r="B6" s="3" t="s">
        <v>5</v>
      </c>
      <c r="C6" s="7">
        <v>153</v>
      </c>
      <c r="D6" s="7">
        <v>106</v>
      </c>
      <c r="E6" s="7">
        <v>47</v>
      </c>
      <c r="F6" s="7">
        <v>32</v>
      </c>
      <c r="G6" s="7">
        <v>21</v>
      </c>
      <c r="H6" s="7">
        <v>22</v>
      </c>
      <c r="I6" s="7">
        <v>15</v>
      </c>
      <c r="J6" s="7">
        <v>44</v>
      </c>
      <c r="K6" s="11">
        <v>19</v>
      </c>
    </row>
    <row r="7" spans="1:12" ht="27" customHeight="1" x14ac:dyDescent="0.35">
      <c r="A7" s="17" t="s">
        <v>10</v>
      </c>
      <c r="B7" s="4" t="s">
        <v>6</v>
      </c>
      <c r="C7" s="14">
        <v>27621.4597671761</v>
      </c>
      <c r="D7" s="14">
        <v>37219.809931138203</v>
      </c>
      <c r="E7" s="14">
        <v>5974.1168441977597</v>
      </c>
      <c r="F7" s="14">
        <v>69297.413172110595</v>
      </c>
      <c r="G7" s="14">
        <v>22069.707116068701</v>
      </c>
      <c r="H7" s="14">
        <v>22970.302931969702</v>
      </c>
      <c r="I7" s="14">
        <v>31808.337888222199</v>
      </c>
      <c r="J7" s="14">
        <v>10569.3285292567</v>
      </c>
      <c r="K7" s="79">
        <v>5135.7939641577896</v>
      </c>
    </row>
    <row r="8" spans="1:12" ht="13.5" customHeight="1" x14ac:dyDescent="0.35">
      <c r="A8" s="17"/>
      <c r="B8" s="4" t="s">
        <v>7</v>
      </c>
      <c r="C8" s="14">
        <v>6564.1666666666697</v>
      </c>
      <c r="D8" s="14">
        <v>14640.5</v>
      </c>
      <c r="E8" s="14">
        <v>1180.3333333333301</v>
      </c>
      <c r="F8" s="14">
        <v>27897.916666666701</v>
      </c>
      <c r="G8" s="14">
        <v>13622.4281563369</v>
      </c>
      <c r="H8" s="14">
        <v>10000.666666666701</v>
      </c>
      <c r="I8" s="14">
        <v>22342.5</v>
      </c>
      <c r="J8" s="14">
        <v>4773.6666666666697</v>
      </c>
      <c r="K8" s="79">
        <v>1044.8333333333301</v>
      </c>
    </row>
    <row r="9" spans="1:12" ht="13.5" customHeight="1" x14ac:dyDescent="0.35">
      <c r="A9" s="17"/>
      <c r="B9" s="4" t="s">
        <v>8</v>
      </c>
      <c r="C9" s="14">
        <v>16724.333333333299</v>
      </c>
      <c r="D9" s="14">
        <v>25158.25</v>
      </c>
      <c r="E9" s="14">
        <v>4010</v>
      </c>
      <c r="F9" s="14">
        <v>62845.416666666701</v>
      </c>
      <c r="G9" s="14">
        <v>21785.333333333299</v>
      </c>
      <c r="H9" s="14">
        <v>22533.416666666701</v>
      </c>
      <c r="I9" s="14">
        <v>29667.34</v>
      </c>
      <c r="J9" s="14">
        <v>9191.2729097891406</v>
      </c>
      <c r="K9" s="79">
        <v>2028.762655</v>
      </c>
    </row>
    <row r="10" spans="1:12" ht="13.5" customHeight="1" x14ac:dyDescent="0.35">
      <c r="A10" s="62"/>
      <c r="B10" s="5" t="s">
        <v>9</v>
      </c>
      <c r="C10" s="15">
        <v>34035.5</v>
      </c>
      <c r="D10" s="15">
        <v>44860.833333333299</v>
      </c>
      <c r="E10" s="15">
        <v>9090.3791529116006</v>
      </c>
      <c r="F10" s="15">
        <v>90328.827853852999</v>
      </c>
      <c r="G10" s="15">
        <v>24730.166666666701</v>
      </c>
      <c r="H10" s="15">
        <v>35003.833333333299</v>
      </c>
      <c r="I10" s="15">
        <v>38897.333333333299</v>
      </c>
      <c r="J10" s="15">
        <v>15760.416666666701</v>
      </c>
      <c r="K10" s="80">
        <v>4628.3333333333303</v>
      </c>
    </row>
    <row r="11" spans="1:12" ht="30" customHeight="1" x14ac:dyDescent="0.35">
      <c r="A11" s="26" t="s">
        <v>74</v>
      </c>
      <c r="B11" s="4" t="s">
        <v>6</v>
      </c>
      <c r="C11" s="47">
        <v>8.98875094455002</v>
      </c>
      <c r="D11" s="47">
        <v>9.0284768905465604</v>
      </c>
      <c r="E11" s="47">
        <v>8.4653742661230904</v>
      </c>
      <c r="F11" s="47">
        <v>9.0000902254980506</v>
      </c>
      <c r="G11" s="47">
        <v>7.9127338427576399</v>
      </c>
      <c r="H11" s="47">
        <v>9.2259111044615505</v>
      </c>
      <c r="I11" s="47">
        <v>9.9820020940831196</v>
      </c>
      <c r="J11" s="47">
        <v>9.0128998951030592</v>
      </c>
      <c r="K11" s="72">
        <v>8.8542874865451502</v>
      </c>
    </row>
    <row r="12" spans="1:12" ht="13.5" customHeight="1" x14ac:dyDescent="0.35">
      <c r="A12" s="17"/>
      <c r="B12" s="4" t="s">
        <v>7</v>
      </c>
      <c r="C12" s="47">
        <v>6.5203575018604996</v>
      </c>
      <c r="D12" s="47">
        <v>7.1928957878259396</v>
      </c>
      <c r="E12" s="47">
        <v>4.6645481010689096</v>
      </c>
      <c r="F12" s="47">
        <v>7.3687703738549901</v>
      </c>
      <c r="G12" s="47">
        <v>5.7459899923315501</v>
      </c>
      <c r="H12" s="47">
        <v>6.6510808659639702</v>
      </c>
      <c r="I12" s="47">
        <v>8.0840175937049406</v>
      </c>
      <c r="J12" s="47">
        <v>6.2738151758349998</v>
      </c>
      <c r="K12" s="72">
        <v>2.9726290995888598</v>
      </c>
    </row>
    <row r="13" spans="1:12" ht="13.5" customHeight="1" x14ac:dyDescent="0.35">
      <c r="A13" s="17"/>
      <c r="B13" s="4" t="s">
        <v>8</v>
      </c>
      <c r="C13" s="47">
        <v>8.4500148597218203</v>
      </c>
      <c r="D13" s="47">
        <v>8.6587198847988294</v>
      </c>
      <c r="E13" s="47">
        <v>8.1304295019720403</v>
      </c>
      <c r="F13" s="47">
        <v>8.14342411547692</v>
      </c>
      <c r="G13" s="47">
        <v>7.4146435681811402</v>
      </c>
      <c r="H13" s="47">
        <v>9.0673715806185005</v>
      </c>
      <c r="I13" s="47">
        <v>10.4882578385741</v>
      </c>
      <c r="J13" s="47">
        <v>8.3974068165606095</v>
      </c>
      <c r="K13" s="72">
        <v>9.0332671091008994</v>
      </c>
    </row>
    <row r="14" spans="1:12" ht="13.5" customHeight="1" x14ac:dyDescent="0.35">
      <c r="A14" s="62"/>
      <c r="B14" s="5" t="s">
        <v>9</v>
      </c>
      <c r="C14" s="49">
        <v>11.348653422171401</v>
      </c>
      <c r="D14" s="49">
        <v>11.4618023065849</v>
      </c>
      <c r="E14" s="49">
        <v>11.332074452151801</v>
      </c>
      <c r="F14" s="49">
        <v>10.256067706213599</v>
      </c>
      <c r="G14" s="49">
        <v>10.6783554570479</v>
      </c>
      <c r="H14" s="49">
        <v>12.809914328616401</v>
      </c>
      <c r="I14" s="49">
        <v>11.5116284672005</v>
      </c>
      <c r="J14" s="49">
        <v>11.420356751121201</v>
      </c>
      <c r="K14" s="73">
        <v>10.6837631666095</v>
      </c>
    </row>
    <row r="15" spans="1:12" ht="29.25" customHeight="1" x14ac:dyDescent="0.35">
      <c r="A15" s="26" t="s">
        <v>75</v>
      </c>
      <c r="B15" s="4" t="s">
        <v>6</v>
      </c>
      <c r="C15" s="14">
        <v>307289.18775887601</v>
      </c>
      <c r="D15" s="14">
        <v>412249.046903026</v>
      </c>
      <c r="E15" s="14">
        <v>70571.207561431802</v>
      </c>
      <c r="F15" s="14">
        <v>769963.53854081198</v>
      </c>
      <c r="G15" s="14">
        <v>278913.80595682102</v>
      </c>
      <c r="H15" s="14">
        <v>248975.98374713899</v>
      </c>
      <c r="I15" s="14">
        <v>318656.89456303301</v>
      </c>
      <c r="J15" s="14">
        <v>117268.89960243901</v>
      </c>
      <c r="K15" s="79">
        <v>58003.4697536315</v>
      </c>
    </row>
    <row r="16" spans="1:12" ht="13.5" customHeight="1" x14ac:dyDescent="0.35">
      <c r="A16" s="17"/>
      <c r="B16" s="4" t="s">
        <v>7</v>
      </c>
      <c r="C16" s="14">
        <v>98155.938142911604</v>
      </c>
      <c r="D16" s="14">
        <v>202892.16666666701</v>
      </c>
      <c r="E16" s="14">
        <v>28381</v>
      </c>
      <c r="F16" s="14">
        <v>368335.52683669102</v>
      </c>
      <c r="G16" s="14">
        <v>206099.16666666701</v>
      </c>
      <c r="H16" s="14">
        <v>163215</v>
      </c>
      <c r="I16" s="14">
        <v>246361.643415</v>
      </c>
      <c r="J16" s="14">
        <v>60040.5</v>
      </c>
      <c r="K16" s="79">
        <v>27046.333333333299</v>
      </c>
    </row>
    <row r="17" spans="1:11" ht="13.5" customHeight="1" x14ac:dyDescent="0.35">
      <c r="A17" s="17"/>
      <c r="B17" s="4" t="s">
        <v>8</v>
      </c>
      <c r="C17" s="14">
        <v>208056.83333333299</v>
      </c>
      <c r="D17" s="14">
        <v>287158.98932019802</v>
      </c>
      <c r="E17" s="14">
        <v>52498.833333333299</v>
      </c>
      <c r="F17" s="14">
        <v>658117.28520908696</v>
      </c>
      <c r="G17" s="14">
        <v>283292.33333333302</v>
      </c>
      <c r="H17" s="14">
        <v>245939.33333333299</v>
      </c>
      <c r="I17" s="14">
        <v>295025.288</v>
      </c>
      <c r="J17" s="14">
        <v>124265.33333333299</v>
      </c>
      <c r="K17" s="79">
        <v>30066</v>
      </c>
    </row>
    <row r="18" spans="1:11" ht="13.5" customHeight="1" x14ac:dyDescent="0.35">
      <c r="A18" s="62"/>
      <c r="B18" s="5" t="s">
        <v>9</v>
      </c>
      <c r="C18" s="15">
        <v>357203.83333333302</v>
      </c>
      <c r="D18" s="15">
        <v>423434.38734716998</v>
      </c>
      <c r="E18" s="15">
        <v>105304.83333333299</v>
      </c>
      <c r="F18" s="15">
        <v>903812.18075122498</v>
      </c>
      <c r="G18" s="15">
        <v>357203.83333333302</v>
      </c>
      <c r="H18" s="15">
        <v>288121.16666666698</v>
      </c>
      <c r="I18" s="15">
        <v>358303.16666666698</v>
      </c>
      <c r="J18" s="15">
        <v>172802.26725249999</v>
      </c>
      <c r="K18" s="80">
        <v>45339.506666666697</v>
      </c>
    </row>
    <row r="19" spans="1:11" ht="21" customHeight="1" x14ac:dyDescent="0.35">
      <c r="A19" s="26" t="s">
        <v>11</v>
      </c>
      <c r="B19" s="4" t="s">
        <v>6</v>
      </c>
      <c r="C19" s="14">
        <v>-14144.3783801195</v>
      </c>
      <c r="D19" s="14">
        <v>-18476.559732084799</v>
      </c>
      <c r="E19" s="14">
        <v>-4373.9268203679803</v>
      </c>
      <c r="F19" s="14">
        <v>-13938.1265051875</v>
      </c>
      <c r="G19" s="14">
        <v>-13958.275179211099</v>
      </c>
      <c r="H19" s="14">
        <v>-20684.613963048301</v>
      </c>
      <c r="I19" s="14">
        <v>-35493.2985123666</v>
      </c>
      <c r="J19" s="14">
        <v>-8835.6451144839702</v>
      </c>
      <c r="K19" s="79">
        <v>-2564.0365957367399</v>
      </c>
    </row>
    <row r="20" spans="1:11" ht="13.5" customHeight="1" x14ac:dyDescent="0.35">
      <c r="A20" s="17"/>
      <c r="B20" s="4" t="s">
        <v>7</v>
      </c>
      <c r="C20" s="14">
        <v>-26249.5</v>
      </c>
      <c r="D20" s="14">
        <v>-29439.5</v>
      </c>
      <c r="E20" s="14">
        <v>-7316.6666666666697</v>
      </c>
      <c r="F20" s="14">
        <v>-34122.3857066684</v>
      </c>
      <c r="G20" s="14">
        <v>-22735</v>
      </c>
      <c r="H20" s="14">
        <v>-26249.5</v>
      </c>
      <c r="I20" s="14">
        <v>-42278.188499999997</v>
      </c>
      <c r="J20" s="14">
        <v>-14515.99915</v>
      </c>
      <c r="K20" s="79">
        <v>-3266.762655</v>
      </c>
    </row>
    <row r="21" spans="1:11" ht="13.5" customHeight="1" x14ac:dyDescent="0.35">
      <c r="A21" s="17"/>
      <c r="B21" s="4" t="s">
        <v>8</v>
      </c>
      <c r="C21" s="14">
        <v>-13051.451499999999</v>
      </c>
      <c r="D21" s="14">
        <v>-18053.597417891699</v>
      </c>
      <c r="E21" s="14">
        <v>-3334.1666666666702</v>
      </c>
      <c r="F21" s="14">
        <v>-18713.666666666701</v>
      </c>
      <c r="G21" s="14">
        <v>-11943.333333333299</v>
      </c>
      <c r="H21" s="14">
        <v>-19360.166666666701</v>
      </c>
      <c r="I21" s="14">
        <v>-34414.833333333299</v>
      </c>
      <c r="J21" s="14">
        <v>-8464.4166666666697</v>
      </c>
      <c r="K21" s="79">
        <v>-1980.3333333333301</v>
      </c>
    </row>
    <row r="22" spans="1:11" ht="13.5" customHeight="1" x14ac:dyDescent="0.35">
      <c r="A22" s="62"/>
      <c r="B22" s="5" t="s">
        <v>9</v>
      </c>
      <c r="C22" s="15">
        <v>-3334.1666666666702</v>
      </c>
      <c r="D22" s="15">
        <v>-10797.253177025599</v>
      </c>
      <c r="E22" s="15">
        <v>-1106.6666666666699</v>
      </c>
      <c r="F22" s="15">
        <v>-4636.5401616612398</v>
      </c>
      <c r="G22" s="15">
        <v>-5307.1666666666597</v>
      </c>
      <c r="H22" s="15">
        <v>-13209.5</v>
      </c>
      <c r="I22" s="15">
        <v>-27129.855315000001</v>
      </c>
      <c r="J22" s="15">
        <v>-3666.5</v>
      </c>
      <c r="K22" s="80">
        <v>-592.276666666658</v>
      </c>
    </row>
    <row r="23" spans="1:11" ht="30" customHeight="1" x14ac:dyDescent="0.35">
      <c r="A23" s="26" t="s">
        <v>76</v>
      </c>
      <c r="B23" s="4" t="s">
        <v>6</v>
      </c>
      <c r="C23" s="47">
        <v>-4.6029534860231802</v>
      </c>
      <c r="D23" s="47">
        <v>-4.4818926498163902</v>
      </c>
      <c r="E23" s="47">
        <v>-6.1978914227314297</v>
      </c>
      <c r="F23" s="47">
        <v>-1.81023201846702</v>
      </c>
      <c r="G23" s="47">
        <v>-5.0045121041344398</v>
      </c>
      <c r="H23" s="47">
        <v>-8.3078751820720598</v>
      </c>
      <c r="I23" s="47">
        <v>-11.1384059525961</v>
      </c>
      <c r="J23" s="47">
        <v>-7.5345169473221896</v>
      </c>
      <c r="K23" s="72">
        <v>-4.4204883029022799</v>
      </c>
    </row>
    <row r="24" spans="1:11" ht="13.5" customHeight="1" x14ac:dyDescent="0.35">
      <c r="A24" s="17"/>
      <c r="B24" s="4" t="s">
        <v>7</v>
      </c>
      <c r="C24" s="47">
        <v>-10.141862816801501</v>
      </c>
      <c r="D24" s="47">
        <v>-9.9782983072679698</v>
      </c>
      <c r="E24" s="47">
        <v>-10.958244591870899</v>
      </c>
      <c r="F24" s="47">
        <v>-5.6680194266190602</v>
      </c>
      <c r="G24" s="47">
        <v>-8.1211327613516104</v>
      </c>
      <c r="H24" s="47">
        <v>-10.453503708309199</v>
      </c>
      <c r="I24" s="47">
        <v>-16.3339294479226</v>
      </c>
      <c r="J24" s="47">
        <v>-12.662455847612801</v>
      </c>
      <c r="K24" s="72">
        <v>-8.7600059686836609</v>
      </c>
    </row>
    <row r="25" spans="1:11" ht="13.5" customHeight="1" x14ac:dyDescent="0.35">
      <c r="A25" s="17"/>
      <c r="B25" s="4" t="s">
        <v>8</v>
      </c>
      <c r="C25" s="47">
        <v>-6.7150592228770503</v>
      </c>
      <c r="D25" s="47">
        <v>-6.3375968021363498</v>
      </c>
      <c r="E25" s="47">
        <v>-6.8717010488225796</v>
      </c>
      <c r="F25" s="47">
        <v>-3.5728850543186899</v>
      </c>
      <c r="G25" s="47">
        <v>-5.3336594466690901</v>
      </c>
      <c r="H25" s="47">
        <v>-7.5044839338916702</v>
      </c>
      <c r="I25" s="47">
        <v>-10.6919004819053</v>
      </c>
      <c r="J25" s="47">
        <v>-8.0425362913176901</v>
      </c>
      <c r="K25" s="72">
        <v>-5.4369186427354999</v>
      </c>
    </row>
    <row r="26" spans="1:11" ht="13.5" customHeight="1" x14ac:dyDescent="0.35">
      <c r="A26" s="17"/>
      <c r="B26" s="4" t="s">
        <v>9</v>
      </c>
      <c r="C26" s="47">
        <v>-3.9858687352777098</v>
      </c>
      <c r="D26" s="47">
        <v>-2.9623977230320202</v>
      </c>
      <c r="E26" s="47">
        <v>-4.2825720625530197</v>
      </c>
      <c r="F26" s="47">
        <v>-0.910038218039944</v>
      </c>
      <c r="G26" s="47">
        <v>-2.5750548886256199</v>
      </c>
      <c r="H26" s="47">
        <v>-5.5493629110090597</v>
      </c>
      <c r="I26" s="47">
        <v>-7.7904297899922899</v>
      </c>
      <c r="J26" s="47">
        <v>-5.3588265338656003</v>
      </c>
      <c r="K26" s="72">
        <v>-2.2304679931659299</v>
      </c>
    </row>
  </sheetData>
  <pageMargins left="0.7" right="0.7" top="0.75" bottom="0.75" header="0.3" footer="0.3"/>
  <pageSetup paperSize="9" scale="42" orientation="landscape" r:id="rId1"/>
  <colBreaks count="1" manualBreakCount="1">
    <brk id="12" max="1048575" man="1"/>
  </colBreak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ac42e1f-8393-410e-9ca5-f333132f5efe"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20" ma:contentTypeDescription="Create a new document." ma:contentTypeScope="" ma:versionID="a35b0ffd66f720904c424c532472ba1c">
  <xsd:schema xmlns:xsd="http://www.w3.org/2001/XMLSchema" xmlns:xs="http://www.w3.org/2001/XMLSchema" xmlns:p="http://schemas.microsoft.com/office/2006/metadata/properties" xmlns:ns2="abfad1d3-5ec7-49b6-b887-0dfc74677006" xmlns:ns3="d3baf7f9-4022-4b25-a706-e2615f1f01c2" xmlns:ns4="3e405583-359d-43b4-b273-0eaaf844b1bc" targetNamespace="http://schemas.microsoft.com/office/2006/metadata/properties" ma:root="true" ma:fieldsID="160778591ba80b389409a86e09bf4264" ns2:_="" ns3:_="" ns4:_="">
    <xsd:import namespace="abfad1d3-5ec7-49b6-b887-0dfc74677006"/>
    <xsd:import namespace="d3baf7f9-4022-4b25-a706-e2615f1f01c2"/>
    <xsd:import namespace="3e405583-359d-43b4-b273-0eaaf844b1bc"/>
    <xsd:element name="properties">
      <xsd:complexType>
        <xsd:sequence>
          <xsd:element name="documentManagement">
            <xsd:complexType>
              <xsd:all>
                <xsd:element ref="ns2:MediaServiceFastMetadata" minOccurs="0"/>
                <xsd:element ref="ns2:MediaService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4:TaxCatchAll"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2ac42e1f-8393-410e-9ca5-f333132f5e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a5795c-6e30-49f0-b254-a4e087637fa8}" ma:internalName="TaxCatchAll" ma:showField="CatchAllData" ma:web="d3baf7f9-4022-4b25-a706-e2615f1f0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e405583-359d-43b4-b273-0eaaf844b1bc" xsi:nil="true"/>
    <SharedWithUsers xmlns="d3baf7f9-4022-4b25-a706-e2615f1f01c2">
      <UserInfo>
        <DisplayName>Sara Carroll</DisplayName>
        <AccountId>23</AccountId>
        <AccountType/>
      </UserInfo>
      <UserInfo>
        <DisplayName>Robert Stewart</DisplayName>
        <AccountId>35</AccountId>
        <AccountType/>
      </UserInfo>
      <UserInfo>
        <DisplayName>Aimee Gallagher</DisplayName>
        <AccountId>21</AccountId>
        <AccountType/>
      </UserInfo>
    </SharedWithUsers>
    <lcf76f155ced4ddcb4097134ff3c332f xmlns="abfad1d3-5ec7-49b6-b887-0dfc74677006">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0F9DD5-865A-450A-88EC-0F10553BE284}">
  <ds:schemaRefs>
    <ds:schemaRef ds:uri="Microsoft.SharePoint.Taxonomy.ContentTypeSync"/>
  </ds:schemaRefs>
</ds:datastoreItem>
</file>

<file path=customXml/itemProps2.xml><?xml version="1.0" encoding="utf-8"?>
<ds:datastoreItem xmlns:ds="http://schemas.openxmlformats.org/officeDocument/2006/customXml" ds:itemID="{2524DDB7-F897-424B-BA73-24ADD355B259}"/>
</file>

<file path=customXml/itemProps3.xml><?xml version="1.0" encoding="utf-8"?>
<ds:datastoreItem xmlns:ds="http://schemas.openxmlformats.org/officeDocument/2006/customXml" ds:itemID="{E2125137-2F71-4E09-968B-8E3DF0059EA1}">
  <ds:schemaRefs>
    <ds:schemaRef ds:uri="21e7dcb8-d1dc-4971-80ad-56f87bbb59dd"/>
    <ds:schemaRef ds:uri="http://schemas.microsoft.com/office/infopath/2007/PartnerControls"/>
    <ds:schemaRef ds:uri="http://purl.org/dc/dcmitype/"/>
    <ds:schemaRef ds:uri="http://purl.org/dc/terms/"/>
    <ds:schemaRef ds:uri="http://schemas.microsoft.com/office/2006/metadata/properties"/>
    <ds:schemaRef ds:uri="http://schemas.openxmlformats.org/package/2006/metadata/core-properties"/>
    <ds:schemaRef ds:uri="3e405583-359d-43b4-b273-0eaaf844b1bc"/>
    <ds:schemaRef ds:uri="http://schemas.microsoft.com/office/2006/documentManagement/types"/>
    <ds:schemaRef ds:uri="9725470d-b104-4800-856e-7fa0935e3508"/>
    <ds:schemaRef ds:uri="http://www.w3.org/XML/1998/namespace"/>
    <ds:schemaRef ds:uri="http://purl.org/dc/elements/1.1/"/>
  </ds:schemaRefs>
</ds:datastoreItem>
</file>

<file path=customXml/itemProps4.xml><?xml version="1.0" encoding="utf-8"?>
<ds:datastoreItem xmlns:ds="http://schemas.openxmlformats.org/officeDocument/2006/customXml" ds:itemID="{808F6966-CEC2-4395-A6DF-69F744AC5F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Notes</vt:lpstr>
      <vt:lpstr>Tables 1 and 2</vt:lpstr>
      <vt:lpstr>Table 3</vt:lpstr>
      <vt:lpstr>Table 4</vt:lpstr>
      <vt:lpstr>Notes!Print_Area</vt:lpstr>
      <vt:lpstr>'Table 3'!Print_Area</vt:lpstr>
      <vt:lpstr>'Table 4'!Print_Area</vt:lpstr>
      <vt:lpstr>'Tables 1 and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Griffiths</dc:creator>
  <cp:lastModifiedBy>Sara Carroll</cp:lastModifiedBy>
  <cp:lastPrinted>2023-05-22T18:41:42Z</cp:lastPrinted>
  <dcterms:created xsi:type="dcterms:W3CDTF">2015-06-05T18:17:20Z</dcterms:created>
  <dcterms:modified xsi:type="dcterms:W3CDTF">2023-05-23T15:51:42Z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cordType">
    <vt:lpwstr/>
  </property>
  <property fmtid="{D5CDD505-2E9C-101B-9397-08002B2CF9AE}" pid="3" name="MediaServiceImageTags">
    <vt:lpwstr/>
  </property>
  <property fmtid="{D5CDD505-2E9C-101B-9397-08002B2CF9AE}" pid="4" name="ContentTypeId">
    <vt:lpwstr>0x010100FD010261F054994E932308ADBDEBD0FC</vt:lpwstr>
  </property>
</Properties>
</file>